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45" yWindow="4710" windowWidth="24555" windowHeight="8520" tabRatio="815"/>
  </bookViews>
  <sheets>
    <sheet name="23" sheetId="32" r:id="rId1"/>
    <sheet name="24" sheetId="34" r:id="rId2"/>
  </sheets>
  <definedNames>
    <definedName name="_xlnm.Print_Area" localSheetId="0">'23'!$A$1:$F$9</definedName>
    <definedName name="_xlnm.Print_Area" localSheetId="1">'24'!$A$1:$H$24</definedName>
  </definedNames>
  <calcPr calcId="162913"/>
</workbook>
</file>

<file path=xl/calcChain.xml><?xml version="1.0" encoding="utf-8"?>
<calcChain xmlns="http://schemas.openxmlformats.org/spreadsheetml/2006/main">
  <c r="E24" i="34" l="1"/>
  <c r="D24" i="34"/>
</calcChain>
</file>

<file path=xl/sharedStrings.xml><?xml version="1.0" encoding="utf-8"?>
<sst xmlns="http://schemas.openxmlformats.org/spreadsheetml/2006/main" count="116" uniqueCount="78">
  <si>
    <t>구분</t>
    <phoneticPr fontId="1" type="noConversion"/>
  </si>
  <si>
    <t>비고</t>
    <phoneticPr fontId="1" type="noConversion"/>
  </si>
  <si>
    <t>상품권 구매 및 배부현황</t>
    <phoneticPr fontId="1" type="noConversion"/>
  </si>
  <si>
    <t>구매일</t>
    <phoneticPr fontId="1" type="noConversion"/>
  </si>
  <si>
    <t>상품권명</t>
    <phoneticPr fontId="1" type="noConversion"/>
  </si>
  <si>
    <t>구매금액</t>
    <phoneticPr fontId="1" type="noConversion"/>
  </si>
  <si>
    <t>구매수량</t>
    <phoneticPr fontId="1" type="noConversion"/>
  </si>
  <si>
    <t>구매용도</t>
    <phoneticPr fontId="1" type="noConversion"/>
  </si>
  <si>
    <t>배부처</t>
    <phoneticPr fontId="1" type="noConversion"/>
  </si>
  <si>
    <t>합계</t>
    <phoneticPr fontId="1" type="noConversion"/>
  </si>
  <si>
    <t>국외여행보고서</t>
    <phoneticPr fontId="1" type="noConversion"/>
  </si>
  <si>
    <t>구분</t>
    <phoneticPr fontId="1" type="noConversion"/>
  </si>
  <si>
    <t>여행시작일</t>
    <phoneticPr fontId="1" type="noConversion"/>
  </si>
  <si>
    <t>여행종료일</t>
    <phoneticPr fontId="1" type="noConversion"/>
  </si>
  <si>
    <t>목적</t>
    <phoneticPr fontId="1" type="noConversion"/>
  </si>
  <si>
    <t>대상</t>
    <phoneticPr fontId="1" type="noConversion"/>
  </si>
  <si>
    <t>비고</t>
    <phoneticPr fontId="1" type="noConversion"/>
  </si>
  <si>
    <t>배낭연수</t>
    <phoneticPr fontId="1" type="noConversion"/>
  </si>
  <si>
    <t>2018-11-12</t>
    <phoneticPr fontId="1" type="noConversion"/>
  </si>
  <si>
    <t>2018-11-16</t>
    <phoneticPr fontId="1" type="noConversion"/>
  </si>
  <si>
    <t>글로벌 배낭연수(테마 챌린지)-넘버1</t>
    <phoneticPr fontId="1" type="noConversion"/>
  </si>
  <si>
    <t>싱가포르</t>
    <phoneticPr fontId="1" type="noConversion"/>
  </si>
  <si>
    <t>보고서 별첨</t>
    <phoneticPr fontId="1" type="noConversion"/>
  </si>
  <si>
    <t>배낭연수</t>
    <phoneticPr fontId="1" type="noConversion"/>
  </si>
  <si>
    <t>2018-11-08</t>
    <phoneticPr fontId="1" type="noConversion"/>
  </si>
  <si>
    <t>2018-11-17</t>
    <phoneticPr fontId="1" type="noConversion"/>
  </si>
  <si>
    <t>글로벌 배낭연수(테마 챌린지)-팀 크리에이티브</t>
    <phoneticPr fontId="1" type="noConversion"/>
  </si>
  <si>
    <t>호주</t>
    <phoneticPr fontId="1" type="noConversion"/>
  </si>
  <si>
    <t>2018-10-15</t>
    <phoneticPr fontId="1" type="noConversion"/>
  </si>
  <si>
    <t>2018-10-19</t>
    <phoneticPr fontId="1" type="noConversion"/>
  </si>
  <si>
    <t>글로벌 배낭연수(테마 챌린지)-남도챌린지</t>
    <phoneticPr fontId="1" type="noConversion"/>
  </si>
  <si>
    <t>일본</t>
    <phoneticPr fontId="1" type="noConversion"/>
  </si>
  <si>
    <t>벤치마킹</t>
    <phoneticPr fontId="1" type="noConversion"/>
  </si>
  <si>
    <t>2018-06-17</t>
    <phoneticPr fontId="1" type="noConversion"/>
  </si>
  <si>
    <t>2018-06-25</t>
    <phoneticPr fontId="1" type="noConversion"/>
  </si>
  <si>
    <t>해외풍력발전산업 동향파악 및 벤치마킹</t>
    <phoneticPr fontId="1" type="noConversion"/>
  </si>
  <si>
    <t>영국, 덴마크</t>
    <phoneticPr fontId="1" type="noConversion"/>
  </si>
  <si>
    <t>포상</t>
    <phoneticPr fontId="1" type="noConversion"/>
  </si>
  <si>
    <t>2018-03-11</t>
    <phoneticPr fontId="1" type="noConversion"/>
  </si>
  <si>
    <t>2018-03-17</t>
    <phoneticPr fontId="1" type="noConversion"/>
  </si>
  <si>
    <t>블라인드채용 우수 공공기관 담당자 해외연수</t>
    <phoneticPr fontId="1" type="noConversion"/>
  </si>
  <si>
    <t>업무협약체결</t>
    <phoneticPr fontId="1" type="noConversion"/>
  </si>
  <si>
    <t>2018-02-20</t>
    <phoneticPr fontId="1" type="noConversion"/>
  </si>
  <si>
    <t>2018-02-24</t>
    <phoneticPr fontId="1" type="noConversion"/>
  </si>
  <si>
    <t>미국(하와이)</t>
    <phoneticPr fontId="1" type="noConversion"/>
  </si>
  <si>
    <t>2018-01-17</t>
    <phoneticPr fontId="1" type="noConversion"/>
  </si>
  <si>
    <t>2018-01-27</t>
    <phoneticPr fontId="1" type="noConversion"/>
  </si>
  <si>
    <t>전라남도지방공무원교육원 신청사 건립공사 선진교육시설 벤치마킹</t>
    <phoneticPr fontId="1" type="noConversion"/>
  </si>
  <si>
    <t>미국, 캐나다</t>
    <phoneticPr fontId="1" type="noConversion"/>
  </si>
  <si>
    <t>청렴포상을위한 상품권 구매</t>
    <phoneticPr fontId="1" type="noConversion"/>
  </si>
  <si>
    <t>2017년 제안활동 보상을 위한 상품권 구매</t>
    <phoneticPr fontId="1" type="noConversion"/>
  </si>
  <si>
    <t>헌혈캠페인 추첨이벤트관련 상품권 구매</t>
    <phoneticPr fontId="1" type="noConversion"/>
  </si>
  <si>
    <t>1월 제안활동 보상을위한 상품권 구매</t>
    <phoneticPr fontId="1" type="noConversion"/>
  </si>
  <si>
    <t>청렴 포상을 위한 상품권 구입</t>
    <phoneticPr fontId="1" type="noConversion"/>
  </si>
  <si>
    <t>주민이함께하는 사회공험활동 공모전 상품권</t>
    <phoneticPr fontId="1" type="noConversion"/>
  </si>
  <si>
    <t>협업포인트제 운영관련 상품권구매</t>
    <phoneticPr fontId="1" type="noConversion"/>
  </si>
  <si>
    <t>사장표창 온누리상품권</t>
    <phoneticPr fontId="1" type="noConversion"/>
  </si>
  <si>
    <t>시무식 행사 온누리상품권</t>
    <phoneticPr fontId="1" type="noConversion"/>
  </si>
  <si>
    <t>감사실</t>
    <phoneticPr fontId="1" type="noConversion"/>
  </si>
  <si>
    <t>열린혁신부</t>
    <phoneticPr fontId="1" type="noConversion"/>
  </si>
  <si>
    <t>기획홍보부</t>
    <phoneticPr fontId="1" type="noConversion"/>
  </si>
  <si>
    <t>2월 제안활동 및 채택 이행결과 보상</t>
    <phoneticPr fontId="1" type="noConversion"/>
  </si>
  <si>
    <t>제1회 지정제안환동 및 채택결과 보상</t>
    <phoneticPr fontId="1" type="noConversion"/>
  </si>
  <si>
    <t>창립기념일 표창부상구입</t>
    <phoneticPr fontId="1" type="noConversion"/>
  </si>
  <si>
    <t>인사총무부</t>
    <phoneticPr fontId="1" type="noConversion"/>
  </si>
  <si>
    <t>2018년 전화친절도조사관련 포상금 지급</t>
    <phoneticPr fontId="1" type="noConversion"/>
  </si>
  <si>
    <t>3월 제안활동 포상</t>
    <phoneticPr fontId="1" type="noConversion"/>
  </si>
  <si>
    <t>직원사진콘테스트 직원 포상</t>
    <phoneticPr fontId="1" type="noConversion"/>
  </si>
  <si>
    <t>부패제로 청렴퀴즈대회 관련 상품권구입</t>
    <phoneticPr fontId="1" type="noConversion"/>
  </si>
  <si>
    <t>18년 시민참여단 우수 참여자 포상</t>
    <phoneticPr fontId="1" type="noConversion"/>
  </si>
  <si>
    <t>챌린지프로그램 보고회 우수팀포상</t>
    <phoneticPr fontId="1" type="noConversion"/>
  </si>
  <si>
    <t>안전시설사업부</t>
    <phoneticPr fontId="1" type="noConversion"/>
  </si>
  <si>
    <t>온누리상품권</t>
    <phoneticPr fontId="1" type="noConversion"/>
  </si>
  <si>
    <t>문화상품권</t>
    <phoneticPr fontId="1" type="noConversion"/>
  </si>
  <si>
    <t>국민생각함 설문조사 참여자 포상</t>
    <phoneticPr fontId="1" type="noConversion"/>
  </si>
  <si>
    <t>건설현장안전관리우수사례 제안</t>
    <phoneticPr fontId="1" type="noConversion"/>
  </si>
  <si>
    <t>유해위엄요인발굴제안</t>
    <phoneticPr fontId="1" type="noConversion"/>
  </si>
  <si>
    <t>장흥산업단지 분양활성화 및 투자유치를 위한 
바이오메스발전소 건립 업무협약(MOU)국외출장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</si>
</sst>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41" fontId="11" fillId="0" borderId="1" xfId="5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4" fontId="10" fillId="0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/>
    </xf>
    <xf numFmtId="14" fontId="10" fillId="0" borderId="1" xfId="5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</cellXfs>
  <cellStyles count="7">
    <cellStyle name="쉼표 [0]" xfId="5" builtinId="6"/>
    <cellStyle name="쉼표 [0] 2" xfId="6"/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view="pageBreakPreview" zoomScaleNormal="100" zoomScaleSheetLayoutView="100" workbookViewId="0">
      <selection activeCell="E15" sqref="E15"/>
    </sheetView>
  </sheetViews>
  <sheetFormatPr defaultRowHeight="16.5" x14ac:dyDescent="0.3"/>
  <cols>
    <col min="1" max="1" width="25.625" style="1" customWidth="1"/>
    <col min="2" max="3" width="18.625" style="1" customWidth="1"/>
    <col min="4" max="4" width="60.875" style="1" customWidth="1"/>
    <col min="5" max="5" width="25.625" style="1" customWidth="1"/>
    <col min="6" max="6" width="12.875" style="3" customWidth="1"/>
    <col min="7" max="16384" width="9" style="1"/>
  </cols>
  <sheetData>
    <row r="1" spans="1:6" s="2" customFormat="1" ht="39.950000000000003" customHeight="1" x14ac:dyDescent="0.3">
      <c r="A1" s="19" t="s">
        <v>10</v>
      </c>
      <c r="B1" s="19"/>
      <c r="C1" s="19"/>
      <c r="D1" s="19"/>
      <c r="E1" s="19"/>
      <c r="F1" s="19"/>
    </row>
    <row r="2" spans="1:6" s="2" customFormat="1" ht="20.100000000000001" customHeight="1" x14ac:dyDescent="0.3">
      <c r="A2" s="6" t="s">
        <v>11</v>
      </c>
      <c r="B2" s="6" t="s">
        <v>12</v>
      </c>
      <c r="C2" s="6" t="s">
        <v>13</v>
      </c>
      <c r="D2" s="6" t="s">
        <v>14</v>
      </c>
      <c r="E2" s="6" t="s">
        <v>15</v>
      </c>
      <c r="F2" s="6" t="s">
        <v>16</v>
      </c>
    </row>
    <row r="3" spans="1:6" s="2" customFormat="1" ht="35.25" customHeight="1" x14ac:dyDescent="0.3">
      <c r="A3" s="7" t="s">
        <v>17</v>
      </c>
      <c r="B3" s="7" t="s">
        <v>18</v>
      </c>
      <c r="C3" s="7" t="s">
        <v>19</v>
      </c>
      <c r="D3" s="5" t="s">
        <v>20</v>
      </c>
      <c r="E3" s="7" t="s">
        <v>21</v>
      </c>
      <c r="F3" s="20" t="s">
        <v>22</v>
      </c>
    </row>
    <row r="4" spans="1:6" ht="35.25" customHeight="1" x14ac:dyDescent="0.3">
      <c r="A4" s="7" t="s">
        <v>23</v>
      </c>
      <c r="B4" s="7" t="s">
        <v>24</v>
      </c>
      <c r="C4" s="7" t="s">
        <v>25</v>
      </c>
      <c r="D4" s="5" t="s">
        <v>26</v>
      </c>
      <c r="E4" s="7" t="s">
        <v>27</v>
      </c>
      <c r="F4" s="21"/>
    </row>
    <row r="5" spans="1:6" ht="35.25" customHeight="1" x14ac:dyDescent="0.3">
      <c r="A5" s="7" t="s">
        <v>23</v>
      </c>
      <c r="B5" s="7" t="s">
        <v>28</v>
      </c>
      <c r="C5" s="7" t="s">
        <v>29</v>
      </c>
      <c r="D5" s="5" t="s">
        <v>30</v>
      </c>
      <c r="E5" s="7" t="s">
        <v>31</v>
      </c>
      <c r="F5" s="21"/>
    </row>
    <row r="6" spans="1:6" ht="35.25" customHeight="1" x14ac:dyDescent="0.3">
      <c r="A6" s="7" t="s">
        <v>32</v>
      </c>
      <c r="B6" s="7" t="s">
        <v>33</v>
      </c>
      <c r="C6" s="7" t="s">
        <v>34</v>
      </c>
      <c r="D6" s="5" t="s">
        <v>35</v>
      </c>
      <c r="E6" s="7" t="s">
        <v>36</v>
      </c>
      <c r="F6" s="21"/>
    </row>
    <row r="7" spans="1:6" ht="35.25" customHeight="1" x14ac:dyDescent="0.3">
      <c r="A7" s="7" t="s">
        <v>37</v>
      </c>
      <c r="B7" s="7" t="s">
        <v>38</v>
      </c>
      <c r="C7" s="7" t="s">
        <v>39</v>
      </c>
      <c r="D7" s="5" t="s">
        <v>40</v>
      </c>
      <c r="E7" s="7" t="s">
        <v>27</v>
      </c>
      <c r="F7" s="21"/>
    </row>
    <row r="8" spans="1:6" ht="35.25" customHeight="1" x14ac:dyDescent="0.3">
      <c r="A8" s="7" t="s">
        <v>41</v>
      </c>
      <c r="B8" s="7" t="s">
        <v>42</v>
      </c>
      <c r="C8" s="7" t="s">
        <v>43</v>
      </c>
      <c r="D8" s="4" t="s">
        <v>77</v>
      </c>
      <c r="E8" s="7" t="s">
        <v>44</v>
      </c>
      <c r="F8" s="21"/>
    </row>
    <row r="9" spans="1:6" ht="35.25" customHeight="1" x14ac:dyDescent="0.3">
      <c r="A9" s="7" t="s">
        <v>32</v>
      </c>
      <c r="B9" s="7" t="s">
        <v>45</v>
      </c>
      <c r="C9" s="7" t="s">
        <v>46</v>
      </c>
      <c r="D9" s="5" t="s">
        <v>47</v>
      </c>
      <c r="E9" s="7" t="s">
        <v>48</v>
      </c>
      <c r="F9" s="21"/>
    </row>
  </sheetData>
  <mergeCells count="2">
    <mergeCell ref="A1:F1"/>
    <mergeCell ref="F3:F9"/>
  </mergeCells>
  <phoneticPr fontId="1" type="noConversion"/>
  <pageMargins left="0.7" right="0.7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view="pageBreakPreview" topLeftCell="C4" zoomScaleNormal="100" zoomScaleSheetLayoutView="100" workbookViewId="0">
      <selection activeCell="F7" sqref="F7"/>
    </sheetView>
  </sheetViews>
  <sheetFormatPr defaultRowHeight="17.25" x14ac:dyDescent="0.3"/>
  <cols>
    <col min="1" max="1" width="8" style="11" customWidth="1"/>
    <col min="2" max="5" width="25.625" style="11" customWidth="1"/>
    <col min="6" max="6" width="46.875" style="11" customWidth="1"/>
    <col min="7" max="7" width="25.625" style="11" customWidth="1"/>
    <col min="8" max="8" width="18" style="11" customWidth="1"/>
    <col min="9" max="9" width="12.875" style="11" customWidth="1"/>
    <col min="10" max="16384" width="9" style="11"/>
  </cols>
  <sheetData>
    <row r="1" spans="1:8" s="8" customFormat="1" ht="39.950000000000003" customHeight="1" x14ac:dyDescent="0.3">
      <c r="A1" s="22" t="s">
        <v>2</v>
      </c>
      <c r="B1" s="22"/>
      <c r="C1" s="22"/>
      <c r="D1" s="22"/>
      <c r="E1" s="22"/>
      <c r="F1" s="22"/>
      <c r="G1" s="22"/>
      <c r="H1" s="22"/>
    </row>
    <row r="2" spans="1:8" s="8" customFormat="1" ht="20.100000000000001" customHeight="1" x14ac:dyDescent="0.3">
      <c r="A2" s="8" t="s">
        <v>0</v>
      </c>
      <c r="B2" s="9" t="s">
        <v>3</v>
      </c>
      <c r="C2" s="9" t="s">
        <v>4</v>
      </c>
      <c r="D2" s="9" t="s">
        <v>5</v>
      </c>
      <c r="E2" s="9" t="s">
        <v>6</v>
      </c>
      <c r="F2" s="9" t="s">
        <v>7</v>
      </c>
      <c r="G2" s="9" t="s">
        <v>8</v>
      </c>
      <c r="H2" s="9" t="s">
        <v>1</v>
      </c>
    </row>
    <row r="3" spans="1:8" s="8" customFormat="1" ht="23.25" customHeight="1" x14ac:dyDescent="0.3">
      <c r="A3" s="9"/>
      <c r="B3" s="14">
        <v>43104</v>
      </c>
      <c r="C3" s="15" t="s">
        <v>72</v>
      </c>
      <c r="D3" s="15">
        <v>2000000</v>
      </c>
      <c r="E3" s="9">
        <v>150</v>
      </c>
      <c r="F3" s="10" t="s">
        <v>49</v>
      </c>
      <c r="G3" s="9" t="s">
        <v>58</v>
      </c>
      <c r="H3" s="9"/>
    </row>
    <row r="4" spans="1:8" s="8" customFormat="1" ht="23.25" customHeight="1" x14ac:dyDescent="0.3">
      <c r="A4" s="9"/>
      <c r="B4" s="14">
        <v>43112</v>
      </c>
      <c r="C4" s="15" t="s">
        <v>72</v>
      </c>
      <c r="D4" s="15">
        <v>2470000</v>
      </c>
      <c r="E4" s="9">
        <v>247</v>
      </c>
      <c r="F4" s="10" t="s">
        <v>50</v>
      </c>
      <c r="G4" s="9" t="s">
        <v>59</v>
      </c>
      <c r="H4" s="9"/>
    </row>
    <row r="5" spans="1:8" s="8" customFormat="1" ht="23.25" customHeight="1" x14ac:dyDescent="0.3">
      <c r="A5" s="9"/>
      <c r="B5" s="14">
        <v>43154</v>
      </c>
      <c r="C5" s="15" t="s">
        <v>72</v>
      </c>
      <c r="D5" s="15">
        <v>100000</v>
      </c>
      <c r="E5" s="9">
        <v>10</v>
      </c>
      <c r="F5" s="12" t="s">
        <v>51</v>
      </c>
      <c r="G5" s="9" t="s">
        <v>60</v>
      </c>
      <c r="H5" s="9"/>
    </row>
    <row r="6" spans="1:8" s="8" customFormat="1" ht="23.25" customHeight="1" x14ac:dyDescent="0.3">
      <c r="A6" s="9"/>
      <c r="B6" s="14">
        <v>43164</v>
      </c>
      <c r="C6" s="15" t="s">
        <v>72</v>
      </c>
      <c r="D6" s="15">
        <v>60000</v>
      </c>
      <c r="E6" s="9">
        <v>6</v>
      </c>
      <c r="F6" s="12" t="s">
        <v>52</v>
      </c>
      <c r="G6" s="9" t="s">
        <v>59</v>
      </c>
      <c r="H6" s="9"/>
    </row>
    <row r="7" spans="1:8" s="8" customFormat="1" ht="23.25" customHeight="1" x14ac:dyDescent="0.3">
      <c r="A7" s="9"/>
      <c r="B7" s="14">
        <v>43193</v>
      </c>
      <c r="C7" s="15" t="s">
        <v>72</v>
      </c>
      <c r="D7" s="15">
        <v>360000</v>
      </c>
      <c r="E7" s="9">
        <v>30</v>
      </c>
      <c r="F7" s="12" t="s">
        <v>61</v>
      </c>
      <c r="G7" s="9" t="s">
        <v>59</v>
      </c>
      <c r="H7" s="9"/>
    </row>
    <row r="8" spans="1:8" s="8" customFormat="1" ht="23.25" customHeight="1" x14ac:dyDescent="0.3">
      <c r="A8" s="9"/>
      <c r="B8" s="14">
        <v>43236</v>
      </c>
      <c r="C8" s="15" t="s">
        <v>72</v>
      </c>
      <c r="D8" s="15">
        <v>830000</v>
      </c>
      <c r="E8" s="9">
        <v>83</v>
      </c>
      <c r="F8" s="12" t="s">
        <v>62</v>
      </c>
      <c r="G8" s="9" t="s">
        <v>59</v>
      </c>
      <c r="H8" s="9"/>
    </row>
    <row r="9" spans="1:8" s="8" customFormat="1" ht="23.25" customHeight="1" x14ac:dyDescent="0.3">
      <c r="A9" s="9"/>
      <c r="B9" s="14">
        <v>43243</v>
      </c>
      <c r="C9" s="15" t="s">
        <v>73</v>
      </c>
      <c r="D9" s="15">
        <v>260000</v>
      </c>
      <c r="E9" s="9">
        <v>26</v>
      </c>
      <c r="F9" s="12" t="s">
        <v>74</v>
      </c>
      <c r="G9" s="9" t="s">
        <v>59</v>
      </c>
      <c r="H9" s="9"/>
    </row>
    <row r="10" spans="1:8" s="8" customFormat="1" ht="23.25" customHeight="1" x14ac:dyDescent="0.3">
      <c r="A10" s="9"/>
      <c r="B10" s="14">
        <v>43258</v>
      </c>
      <c r="C10" s="15" t="s">
        <v>72</v>
      </c>
      <c r="D10" s="15">
        <v>1000000</v>
      </c>
      <c r="E10" s="9">
        <v>40</v>
      </c>
      <c r="F10" s="12" t="s">
        <v>63</v>
      </c>
      <c r="G10" s="9" t="s">
        <v>64</v>
      </c>
      <c r="H10" s="9"/>
    </row>
    <row r="11" spans="1:8" s="8" customFormat="1" ht="23.25" customHeight="1" x14ac:dyDescent="0.3">
      <c r="A11" s="9"/>
      <c r="B11" s="14">
        <v>43272</v>
      </c>
      <c r="C11" s="15" t="s">
        <v>72</v>
      </c>
      <c r="D11" s="15">
        <v>350000</v>
      </c>
      <c r="E11" s="9">
        <v>25</v>
      </c>
      <c r="F11" s="12" t="s">
        <v>66</v>
      </c>
      <c r="G11" s="9" t="s">
        <v>59</v>
      </c>
      <c r="H11" s="9"/>
    </row>
    <row r="12" spans="1:8" s="8" customFormat="1" ht="23.25" customHeight="1" x14ac:dyDescent="0.3">
      <c r="A12" s="9"/>
      <c r="B12" s="14">
        <v>43278</v>
      </c>
      <c r="C12" s="15" t="s">
        <v>72</v>
      </c>
      <c r="D12" s="15">
        <v>1000000</v>
      </c>
      <c r="E12" s="9">
        <v>81</v>
      </c>
      <c r="F12" s="12" t="s">
        <v>65</v>
      </c>
      <c r="G12" s="9" t="s">
        <v>60</v>
      </c>
      <c r="H12" s="9"/>
    </row>
    <row r="13" spans="1:8" s="8" customFormat="1" ht="23.25" customHeight="1" x14ac:dyDescent="0.3">
      <c r="A13" s="9"/>
      <c r="B13" s="16">
        <v>43402</v>
      </c>
      <c r="C13" s="15" t="s">
        <v>72</v>
      </c>
      <c r="D13" s="15">
        <v>1050000</v>
      </c>
      <c r="E13" s="9">
        <v>105</v>
      </c>
      <c r="F13" s="12" t="s">
        <v>68</v>
      </c>
      <c r="G13" s="9" t="s">
        <v>58</v>
      </c>
      <c r="H13" s="9"/>
    </row>
    <row r="14" spans="1:8" s="8" customFormat="1" ht="23.25" customHeight="1" x14ac:dyDescent="0.3">
      <c r="A14" s="9"/>
      <c r="B14" s="16">
        <v>43402</v>
      </c>
      <c r="C14" s="15" t="s">
        <v>72</v>
      </c>
      <c r="D14" s="15">
        <v>550000</v>
      </c>
      <c r="E14" s="9">
        <v>27</v>
      </c>
      <c r="F14" s="12" t="s">
        <v>67</v>
      </c>
      <c r="G14" s="9" t="s">
        <v>60</v>
      </c>
      <c r="H14" s="9"/>
    </row>
    <row r="15" spans="1:8" s="8" customFormat="1" ht="23.25" customHeight="1" x14ac:dyDescent="0.3">
      <c r="A15" s="9"/>
      <c r="B15" s="17">
        <v>43444</v>
      </c>
      <c r="C15" s="15" t="s">
        <v>72</v>
      </c>
      <c r="D15" s="15">
        <v>850000</v>
      </c>
      <c r="E15" s="9">
        <v>35</v>
      </c>
      <c r="F15" s="10" t="s">
        <v>53</v>
      </c>
      <c r="G15" s="9" t="s">
        <v>58</v>
      </c>
      <c r="H15" s="9"/>
    </row>
    <row r="16" spans="1:8" s="8" customFormat="1" ht="23.25" customHeight="1" x14ac:dyDescent="0.3">
      <c r="A16" s="9"/>
      <c r="B16" s="17">
        <v>43446</v>
      </c>
      <c r="C16" s="15" t="s">
        <v>72</v>
      </c>
      <c r="D16" s="15">
        <v>200000</v>
      </c>
      <c r="E16" s="9">
        <v>8</v>
      </c>
      <c r="F16" s="10" t="s">
        <v>69</v>
      </c>
      <c r="G16" s="9" t="s">
        <v>60</v>
      </c>
      <c r="H16" s="9"/>
    </row>
    <row r="17" spans="1:8" s="8" customFormat="1" ht="23.25" customHeight="1" x14ac:dyDescent="0.3">
      <c r="A17" s="9"/>
      <c r="B17" s="17">
        <v>43446</v>
      </c>
      <c r="C17" s="15" t="s">
        <v>72</v>
      </c>
      <c r="D17" s="15">
        <v>400000</v>
      </c>
      <c r="E17" s="9">
        <v>16</v>
      </c>
      <c r="F17" s="10" t="s">
        <v>70</v>
      </c>
      <c r="G17" s="9" t="s">
        <v>64</v>
      </c>
      <c r="H17" s="9"/>
    </row>
    <row r="18" spans="1:8" s="8" customFormat="1" ht="23.25" customHeight="1" x14ac:dyDescent="0.3">
      <c r="A18" s="9"/>
      <c r="B18" s="17">
        <v>43452</v>
      </c>
      <c r="C18" s="15" t="s">
        <v>72</v>
      </c>
      <c r="D18" s="15">
        <v>350000</v>
      </c>
      <c r="E18" s="9">
        <v>35</v>
      </c>
      <c r="F18" s="10" t="s">
        <v>75</v>
      </c>
      <c r="G18" s="9" t="s">
        <v>71</v>
      </c>
      <c r="H18" s="9"/>
    </row>
    <row r="19" spans="1:8" s="8" customFormat="1" ht="23.25" customHeight="1" x14ac:dyDescent="0.3">
      <c r="A19" s="9"/>
      <c r="B19" s="17">
        <v>43452</v>
      </c>
      <c r="C19" s="15" t="s">
        <v>72</v>
      </c>
      <c r="D19" s="15">
        <v>450000</v>
      </c>
      <c r="E19" s="9">
        <v>45</v>
      </c>
      <c r="F19" s="10" t="s">
        <v>76</v>
      </c>
      <c r="G19" s="9" t="s">
        <v>71</v>
      </c>
      <c r="H19" s="9"/>
    </row>
    <row r="20" spans="1:8" s="8" customFormat="1" ht="23.25" customHeight="1" x14ac:dyDescent="0.3">
      <c r="A20" s="9"/>
      <c r="B20" s="17">
        <v>43458</v>
      </c>
      <c r="C20" s="15" t="s">
        <v>72</v>
      </c>
      <c r="D20" s="15">
        <v>270000</v>
      </c>
      <c r="E20" s="9">
        <v>27</v>
      </c>
      <c r="F20" s="10" t="s">
        <v>54</v>
      </c>
      <c r="G20" s="9" t="s">
        <v>60</v>
      </c>
      <c r="H20" s="9"/>
    </row>
    <row r="21" spans="1:8" s="8" customFormat="1" ht="23.25" customHeight="1" x14ac:dyDescent="0.3">
      <c r="A21" s="9"/>
      <c r="B21" s="17">
        <v>43458</v>
      </c>
      <c r="C21" s="15" t="s">
        <v>72</v>
      </c>
      <c r="D21" s="15">
        <v>1500000</v>
      </c>
      <c r="E21" s="9">
        <v>150</v>
      </c>
      <c r="F21" s="10" t="s">
        <v>55</v>
      </c>
      <c r="G21" s="9" t="s">
        <v>60</v>
      </c>
      <c r="H21" s="9"/>
    </row>
    <row r="22" spans="1:8" s="8" customFormat="1" ht="23.25" customHeight="1" x14ac:dyDescent="0.3">
      <c r="A22" s="9"/>
      <c r="B22" s="17">
        <v>43465</v>
      </c>
      <c r="C22" s="15" t="s">
        <v>72</v>
      </c>
      <c r="D22" s="15">
        <v>800000</v>
      </c>
      <c r="E22" s="9">
        <v>80</v>
      </c>
      <c r="F22" s="10" t="s">
        <v>56</v>
      </c>
      <c r="G22" s="9" t="s">
        <v>64</v>
      </c>
      <c r="H22" s="9"/>
    </row>
    <row r="23" spans="1:8" s="8" customFormat="1" ht="23.25" customHeight="1" x14ac:dyDescent="0.3">
      <c r="A23" s="9"/>
      <c r="B23" s="17">
        <v>43465</v>
      </c>
      <c r="C23" s="15" t="s">
        <v>72</v>
      </c>
      <c r="D23" s="15">
        <v>150000</v>
      </c>
      <c r="E23" s="9">
        <v>15</v>
      </c>
      <c r="F23" s="10" t="s">
        <v>57</v>
      </c>
      <c r="G23" s="9" t="s">
        <v>64</v>
      </c>
      <c r="H23" s="9"/>
    </row>
    <row r="24" spans="1:8" ht="23.25" customHeight="1" x14ac:dyDescent="0.3">
      <c r="A24" s="23" t="s">
        <v>9</v>
      </c>
      <c r="B24" s="23"/>
      <c r="C24" s="23"/>
      <c r="D24" s="18">
        <f>SUM(D3:D23)</f>
        <v>15000000</v>
      </c>
      <c r="E24" s="13">
        <f>SUM(E3:E23)</f>
        <v>1241</v>
      </c>
      <c r="F24" s="13"/>
      <c r="G24" s="13"/>
      <c r="H24" s="13"/>
    </row>
  </sheetData>
  <mergeCells count="2">
    <mergeCell ref="A1:H1"/>
    <mergeCell ref="A24:C24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23</vt:lpstr>
      <vt:lpstr>24</vt:lpstr>
      <vt:lpstr>'23'!Print_Area</vt:lpstr>
      <vt:lpstr>'24'!Print_Area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2019-03-25T08:31:54Z</dcterms:modified>
</cp:coreProperties>
</file>