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분양보상처\1. 오룡지구\2. 오룡지구 공급\2024년 하반기\1. 공고관련\"/>
    </mc:Choice>
  </mc:AlternateContent>
  <bookViews>
    <workbookView xWindow="0" yWindow="0" windowWidth="28800" windowHeight="11595"/>
  </bookViews>
  <sheets>
    <sheet name="Sheet1" sheetId="1" r:id="rId1"/>
    <sheet name="Sheet2" sheetId="2" state="hidden" r:id="rId2"/>
  </sheets>
  <definedNames>
    <definedName name="_xlnm._FilterDatabase" localSheetId="0" hidden="1">Sheet1!$A$3:$J$8</definedName>
    <definedName name="_xlnm.Print_Area" localSheetId="0">Sheet1!$A$1:$J$8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5" i="1"/>
  <c r="K10" i="2" l="1"/>
  <c r="K9" i="2"/>
  <c r="J10" i="2"/>
  <c r="J11" i="2"/>
  <c r="K11" i="2" s="1"/>
  <c r="J9" i="2"/>
  <c r="I10" i="2"/>
  <c r="I11" i="2"/>
  <c r="I9" i="2"/>
  <c r="I8" i="1" l="1"/>
  <c r="G8" i="1"/>
</calcChain>
</file>

<file path=xl/sharedStrings.xml><?xml version="1.0" encoding="utf-8"?>
<sst xmlns="http://schemas.openxmlformats.org/spreadsheetml/2006/main" count="39" uniqueCount="33">
  <si>
    <t>일련
번호</t>
    <phoneticPr fontId="8" type="noConversion"/>
  </si>
  <si>
    <t>소 재 지</t>
    <phoneticPr fontId="8" type="noConversion"/>
  </si>
  <si>
    <t>지 목</t>
    <phoneticPr fontId="8" type="noConversion"/>
  </si>
  <si>
    <t>비 고</t>
    <phoneticPr fontId="8" type="noConversion"/>
  </si>
  <si>
    <t>금액</t>
    <phoneticPr fontId="8" type="noConversion"/>
  </si>
  <si>
    <t>대</t>
  </si>
  <si>
    <t>합 계</t>
    <phoneticPr fontId="8" type="noConversion"/>
  </si>
  <si>
    <t>무안군일로읍오룡리</t>
    <phoneticPr fontId="4" type="noConversion"/>
  </si>
  <si>
    <t>블록명</t>
    <phoneticPr fontId="4" type="noConversion"/>
  </si>
  <si>
    <t>가지번</t>
    <phoneticPr fontId="4" type="noConversion"/>
  </si>
  <si>
    <t>단가(원/㎡)</t>
    <phoneticPr fontId="8" type="noConversion"/>
  </si>
  <si>
    <t>면 적(㎡)</t>
    <phoneticPr fontId="8" type="noConversion"/>
  </si>
  <si>
    <t>공급예정금액</t>
    <phoneticPr fontId="8" type="noConversion"/>
  </si>
  <si>
    <t>준주거</t>
    <phoneticPr fontId="4" type="noConversion"/>
  </si>
  <si>
    <t>단독25</t>
    <phoneticPr fontId="4" type="noConversion"/>
  </si>
  <si>
    <t>단독26</t>
  </si>
  <si>
    <t>단독26</t>
    <phoneticPr fontId="4" type="noConversion"/>
  </si>
  <si>
    <t>단독27</t>
  </si>
  <si>
    <t>단독27</t>
    <phoneticPr fontId="4" type="noConversion"/>
  </si>
  <si>
    <t>이동철</t>
    <phoneticPr fontId="4" type="noConversion"/>
  </si>
  <si>
    <t>김광식</t>
    <phoneticPr fontId="4" type="noConversion"/>
  </si>
  <si>
    <t>조성원가</t>
    <phoneticPr fontId="4" type="noConversion"/>
  </si>
  <si>
    <t>감정평균가(절사)</t>
    <phoneticPr fontId="4" type="noConversion"/>
  </si>
  <si>
    <t>평균단가</t>
    <phoneticPr fontId="4" type="noConversion"/>
  </si>
  <si>
    <t>단독25</t>
    <phoneticPr fontId="4" type="noConversion"/>
  </si>
  <si>
    <t>지번</t>
    <phoneticPr fontId="4" type="noConversion"/>
  </si>
  <si>
    <t>면적</t>
    <phoneticPr fontId="4" type="noConversion"/>
  </si>
  <si>
    <t>금 액</t>
    <phoneticPr fontId="4" type="noConversion"/>
  </si>
  <si>
    <t>준5</t>
    <phoneticPr fontId="4" type="noConversion"/>
  </si>
  <si>
    <t>단독25</t>
    <phoneticPr fontId="4" type="noConversion"/>
  </si>
  <si>
    <t>단독26</t>
    <phoneticPr fontId="4" type="noConversion"/>
  </si>
  <si>
    <t>오룡리459</t>
    <phoneticPr fontId="4" type="noConversion"/>
  </si>
  <si>
    <t>남악신도시 오룡지구 블록형단독주택/ 준주거 공급가격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</si>
</sst>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_-[$€-2]* #,##0.00_-;\-[$€-2]* #,##0.00_-;_-[$€-2]* &quot;-&quot;??_-"/>
    <numFmt numFmtId="177" formatCode="_ * #,##0_ ;_ * \-#,##0_ ;_ * &quot;-&quot;_ ;_ @_ "/>
    <numFmt numFmtId="178" formatCode="_-* ###0_-;\!\-* ###0_-;_-* &quot;-&quot;_-;_-@_-"/>
    <numFmt numFmtId="179" formatCode="&quot;₩&quot;#,##0_);[Red]\(&quot;₩&quot;#,##0\)"/>
    <numFmt numFmtId="180" formatCode="#,##0.0_);[Red]\(#,##0.0\)"/>
    <numFmt numFmtId="181" formatCode="&quot;₩&quot;\!\$#,##0_);[Red]&quot;₩&quot;\!\(&quot;₩&quot;\!\$#,##0&quot;₩&quot;\!\)"/>
    <numFmt numFmtId="182" formatCode="_-* #,##0_-;\-* #,##0_-;_-* &quot;-&quot;??_-;_-@_-"/>
    <numFmt numFmtId="183" formatCode="#,##0.0000;\-#,##0.0000"/>
    <numFmt numFmtId="184" formatCode="##0,000"/>
    <numFmt numFmtId="185" formatCode="&quot;RM&quot;#,##0.00_);\(&quot;RM&quot;#,##0.00\)"/>
    <numFmt numFmtId="186" formatCode="&quot;RM&quot;#,##0_);[Red]\(&quot;RM&quot;#,##0\)"/>
    <numFmt numFmtId="187" formatCode="&quot;₩&quot;#,##0;&quot;₩&quot;&quot;₩&quot;&quot;₩&quot;&quot;₩&quot;\-#,##0"/>
    <numFmt numFmtId="188" formatCode="0.0000"/>
    <numFmt numFmtId="189" formatCode="#,##0;[Red]&quot;-&quot;#,##0"/>
    <numFmt numFmtId="190" formatCode="0.00_ "/>
    <numFmt numFmtId="191" formatCode="&quot;₩&quot;\!\(#,##0.000&quot;₩&quot;\!\)"/>
    <numFmt numFmtId="192" formatCode="\(#,##0.000\)"/>
    <numFmt numFmtId="193" formatCode="#,##0;&quot;-&quot;#,##0"/>
    <numFmt numFmtId="194" formatCode="_ * #,##0_ ;_ * &quot;₩&quot;&quot;₩&quot;\!\!\-#,##0_ ;_ * &quot;-&quot;??_ ;_ @_ "/>
    <numFmt numFmtId="195" formatCode="&quot;₩&quot;#,##0.00;\!\-&quot;₩&quot;#,##0.00"/>
    <numFmt numFmtId="196" formatCode="_-&quot;₩&quot;* #,##0.00_-;\!\-&quot;₩&quot;* #,##0.00_-;_-&quot;₩&quot;* &quot;-&quot;??_-;_-@_-"/>
    <numFmt numFmtId="197" formatCode="&quot;₩&quot;#,##0;[Red]&quot;₩&quot;&quot;₩&quot;\!\!\-&quot;₩&quot;#,##0"/>
    <numFmt numFmtId="198" formatCode="&quot;₩&quot;#,##0.00;[Red]&quot;₩&quot;\!\!\-&quot;₩&quot;#,##0.00"/>
    <numFmt numFmtId="199" formatCode="_-* #,##0.00_-;&quot;₩&quot;&quot;₩&quot;&quot;₩&quot;\!\!\!\-* #,##0.00_-;_-* &quot;-&quot;??_-;_-@_-"/>
    <numFmt numFmtId="200" formatCode="&quot;₩&quot;#,##0;&quot;₩&quot;\!\-&quot;₩&quot;#,##0"/>
    <numFmt numFmtId="201" formatCode="&quot;₩&quot;#,##0.00;[Red]&quot;₩&quot;&quot;₩&quot;\!\!\-&quot;₩&quot;#,##0.00"/>
    <numFmt numFmtId="202" formatCode="_-* #,##0_-;&quot;₩&quot;\!\!\-* #,##0_-;_-* &quot;-&quot;_-;_-@_-"/>
    <numFmt numFmtId="203" formatCode="#,##0.0000"/>
    <numFmt numFmtId="204" formatCode="&quot;*&quot;#,##0\ &quot;일 (월)&quot;\ \ "/>
    <numFmt numFmtId="205" formatCode="&quot;?#,##0.00;\-&quot;&quot;?&quot;#,##0.00"/>
    <numFmt numFmtId="206" formatCode="&quot;₩&quot;#,##0;[Red]&quot;₩&quot;&quot;₩&quot;&quot;₩&quot;&quot;₩&quot;\-#,##0"/>
    <numFmt numFmtId="207" formatCode="_(&quot;Cr$&quot;\ * #,##0.00_);_(&quot;Cr$&quot;\ * \(#,##0.00\);_(&quot;Cr$&quot;\ * &quot;-&quot;??_);_(@_)"/>
    <numFmt numFmtId="208" formatCode="&quot;&lt;&quot;#,##0&quot;&gt;&quot;"/>
    <numFmt numFmtId="209" formatCode="_-* #,##0.00_-;&quot;₩&quot;&quot;₩&quot;\-* #,##0.00_-;_-* &quot;-&quot;??_-;_-@_-"/>
    <numFmt numFmtId="210" formatCode="_-&quot;₩&quot;* #,##0.00_-;&quot;₩&quot;&quot;₩&quot;\-&quot;₩&quot;* #,##0.00_-;_-&quot;₩&quot;* &quot;-&quot;??_-;_-@_-"/>
    <numFmt numFmtId="211" formatCode="&quot;₩&quot;#,##0.00;&quot;₩&quot;&quot;₩&quot;&quot;₩&quot;&quot;₩&quot;\-#,##0.00"/>
    <numFmt numFmtId="212" formatCode="&quot;US$&quot;#,##0.00_);[Red]\(&quot;US$&quot;#,##0.00\)"/>
    <numFmt numFmtId="213" formatCode="_(* #,##0.0000_);_(* \(#,##0.0000\);_(* &quot;-&quot;??_);_(@_)"/>
    <numFmt numFmtId="214" formatCode="yyyy&quot;年&quot;&quot;₩&quot;&quot;₩&quot;&quot;₩&quot;&quot;₩&quot;\ mm&quot;月&quot;&quot;₩&quot;&quot;₩&quot;&quot;₩&quot;&quot;₩&quot;\ dd&quot;日&quot;"/>
    <numFmt numFmtId="215" formatCode="_ * #,##0.00_ ;_ * \-#,##0.00_ ;_ * &quot;-&quot;??_ ;_ @_ "/>
    <numFmt numFmtId="216" formatCode="_ &quot;₩&quot;* #,##0.00_ ;_ &quot;₩&quot;* &quot;₩&quot;&quot;₩&quot;&quot;₩&quot;&quot;₩&quot;\-#,##0.00_ ;_ &quot;₩&quot;* &quot;-&quot;??_ ;_ @_ "/>
    <numFmt numFmtId="217" formatCode="_(&quot;$&quot;* #,##0.00_);_(&quot;$&quot;* \(#,##0.00\);_(&quot;$&quot;* &quot;-&quot;??_);_(@_)"/>
    <numFmt numFmtId="218" formatCode="#,##0.000000000;[Red]&quot;-&quot;#,##0.000000000"/>
    <numFmt numFmtId="219" formatCode="&quot;$&quot;#,##0.00_);[Red]\(&quot;$&quot;#,##0.00\)"/>
    <numFmt numFmtId="220" formatCode="\(#,##0\)"/>
    <numFmt numFmtId="221" formatCode="_-* #,##0.0_-;\-* #,##0.0_-;_-* &quot;-&quot;_-;_-@_-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9"/>
      <color indexed="8"/>
      <name val="바탕체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b/>
      <u/>
      <sz val="16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sz val="11"/>
      <name val="¹ÙÅÁÃ¼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"/>
      <family val="3"/>
      <charset val="129"/>
    </font>
    <font>
      <sz val="11"/>
      <name val="새굴림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6" fontId="2" fillId="0" borderId="0"/>
    <xf numFmtId="41" fontId="6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" fontId="14" fillId="0" borderId="1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2" fontId="6" fillId="0" borderId="0" applyNumberFormat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24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5" fillId="0" borderId="0" applyNumberFormat="0" applyFont="0" applyFill="0" applyBorder="0" applyAlignment="0" applyProtection="0"/>
    <xf numFmtId="182" fontId="6" fillId="0" borderId="0" applyNumberFormat="0" applyFont="0" applyFill="0" applyBorder="0" applyAlignment="0" applyProtection="0"/>
    <xf numFmtId="38" fontId="2" fillId="0" borderId="11">
      <alignment horizontal="right"/>
    </xf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8" fillId="0" borderId="0"/>
    <xf numFmtId="0" fontId="19" fillId="0" borderId="0"/>
    <xf numFmtId="3" fontId="20" fillId="0" borderId="0"/>
    <xf numFmtId="0" fontId="16" fillId="0" borderId="0" applyBorder="0"/>
    <xf numFmtId="183" fontId="21" fillId="0" borderId="0"/>
    <xf numFmtId="184" fontId="21" fillId="0" borderId="0"/>
    <xf numFmtId="183" fontId="21" fillId="0" borderId="0"/>
    <xf numFmtId="177" fontId="16" fillId="0" borderId="0" applyFont="0" applyFill="0" applyBorder="0" applyAlignment="0" applyProtection="0"/>
    <xf numFmtId="0" fontId="22" fillId="0" borderId="15"/>
    <xf numFmtId="0" fontId="16" fillId="0" borderId="0">
      <alignment wrapText="1"/>
    </xf>
    <xf numFmtId="0" fontId="23" fillId="0" borderId="0"/>
    <xf numFmtId="3" fontId="15" fillId="0" borderId="0"/>
    <xf numFmtId="0" fontId="24" fillId="0" borderId="0"/>
    <xf numFmtId="0" fontId="25" fillId="0" borderId="0"/>
    <xf numFmtId="185" fontId="21" fillId="0" borderId="0" applyFont="0" applyFill="0" applyBorder="0" applyAlignment="0" applyProtection="0"/>
    <xf numFmtId="186" fontId="6" fillId="0" borderId="0" applyFont="0" applyFill="0" applyBorder="0" applyAlignment="0" applyProtection="0"/>
    <xf numFmtId="185" fontId="21" fillId="0" borderId="0" applyFont="0" applyFill="0" applyBorder="0" applyAlignment="0" applyProtection="0"/>
    <xf numFmtId="3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3" fontId="14" fillId="0" borderId="1"/>
    <xf numFmtId="3" fontId="14" fillId="0" borderId="1"/>
    <xf numFmtId="0" fontId="2" fillId="0" borderId="16">
      <alignment horizont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9" fontId="2" fillId="0" borderId="0">
      <protection locked="0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6" fillId="0" borderId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0" fontId="29" fillId="21" borderId="17" applyNumberFormat="0" applyAlignment="0" applyProtection="0">
      <alignment vertical="center"/>
    </xf>
    <xf numFmtId="187" fontId="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/>
    <xf numFmtId="0" fontId="32" fillId="0" borderId="0"/>
    <xf numFmtId="0" fontId="6" fillId="0" borderId="0">
      <protection locked="0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22" borderId="18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31" fillId="23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0" borderId="0"/>
    <xf numFmtId="188" fontId="21" fillId="0" borderId="9" applyNumberFormat="0" applyBorder="0" applyAlignment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0" fontId="40" fillId="25" borderId="19" applyNumberFormat="0" applyAlignment="0" applyProtection="0">
      <alignment vertical="center"/>
    </xf>
    <xf numFmtId="189" fontId="41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16" fillId="0" borderId="0"/>
    <xf numFmtId="0" fontId="16" fillId="0" borderId="0"/>
    <xf numFmtId="0" fontId="15" fillId="0" borderId="0"/>
    <xf numFmtId="38" fontId="15" fillId="0" borderId="0" applyFont="0" applyFill="0" applyBorder="0" applyAlignment="0" applyProtection="0"/>
    <xf numFmtId="0" fontId="24" fillId="0" borderId="0"/>
    <xf numFmtId="0" fontId="15" fillId="0" borderId="0"/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3" fillId="0" borderId="0"/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5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4" fontId="46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5" fontId="46" fillId="0" borderId="0" applyFont="0" applyFill="0" applyBorder="0" applyAlignment="0" applyProtection="0"/>
    <xf numFmtId="196" fontId="46" fillId="0" borderId="0" applyFont="0" applyFill="0" applyBorder="0" applyAlignment="0" applyProtection="0"/>
    <xf numFmtId="197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199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0" fontId="46" fillId="0" borderId="0" applyFont="0" applyFill="0" applyBorder="0" applyAlignment="0" applyProtection="0"/>
    <xf numFmtId="201" fontId="46" fillId="0" borderId="0" applyFont="0" applyFill="0" applyBorder="0" applyAlignment="0" applyProtection="0"/>
    <xf numFmtId="194" fontId="46" fillId="0" borderId="0" applyFont="0" applyFill="0" applyBorder="0" applyAlignment="0" applyProtection="0"/>
    <xf numFmtId="202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203" fontId="46" fillId="0" borderId="0" applyFont="0" applyFill="0" applyBorder="0" applyAlignment="0" applyProtection="0"/>
    <xf numFmtId="204" fontId="6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46" fillId="0" borderId="0" applyFont="0" applyFill="0" applyBorder="0" applyAlignment="0" applyProtection="0"/>
    <xf numFmtId="192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3" fontId="14" fillId="0" borderId="0">
      <alignment vertical="center"/>
    </xf>
    <xf numFmtId="0" fontId="47" fillId="0" borderId="0" applyNumberFormat="0" applyBorder="0" applyAlignment="0">
      <alignment horizontal="centerContinuous"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0" fontId="48" fillId="8" borderId="17" applyNumberFormat="0" applyAlignment="0" applyProtection="0">
      <alignment vertical="center"/>
    </xf>
    <xf numFmtId="4" fontId="34" fillId="0" borderId="0">
      <protection locked="0"/>
    </xf>
    <xf numFmtId="206" fontId="2" fillId="0" borderId="0">
      <protection locked="0"/>
    </xf>
    <xf numFmtId="0" fontId="49" fillId="0" borderId="0" applyNumberFormat="0" applyAlignment="0"/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0" fillId="0" borderId="22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1" fillId="0" borderId="23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2" fillId="0" borderId="0"/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0" fontId="55" fillId="21" borderId="25" applyNumberFormat="0" applyAlignment="0" applyProtection="0">
      <alignment vertical="center"/>
    </xf>
    <xf numFmtId="41" fontId="6" fillId="0" borderId="0" applyFont="0" applyFill="0" applyBorder="0" applyAlignment="0" applyProtection="0"/>
    <xf numFmtId="207" fontId="6" fillId="0" borderId="1"/>
    <xf numFmtId="177" fontId="6" fillId="23" borderId="0" applyFill="0" applyBorder="0" applyProtection="0">
      <alignment horizontal="right"/>
    </xf>
    <xf numFmtId="208" fontId="56" fillId="0" borderId="26"/>
    <xf numFmtId="0" fontId="2" fillId="0" borderId="0" applyFont="0" applyFill="0" applyBorder="0" applyAlignment="0" applyProtection="0"/>
    <xf numFmtId="0" fontId="57" fillId="0" borderId="0">
      <alignment horizontal="center" vertical="center"/>
    </xf>
    <xf numFmtId="42" fontId="6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4" fillId="0" borderId="27">
      <protection locked="0"/>
    </xf>
    <xf numFmtId="210" fontId="2" fillId="0" borderId="0">
      <protection locked="0"/>
    </xf>
    <xf numFmtId="211" fontId="2" fillId="0" borderId="0">
      <protection locked="0"/>
    </xf>
    <xf numFmtId="0" fontId="18" fillId="0" borderId="0"/>
    <xf numFmtId="0" fontId="15" fillId="0" borderId="0"/>
    <xf numFmtId="0" fontId="16" fillId="0" borderId="0"/>
    <xf numFmtId="0" fontId="58" fillId="0" borderId="0">
      <protection locked="0"/>
    </xf>
    <xf numFmtId="0" fontId="59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60" fillId="0" borderId="0" applyNumberFormat="0" applyFont="0" applyFill="0" applyBorder="0" applyAlignment="0" applyProtection="0"/>
    <xf numFmtId="17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0" fillId="0" borderId="0" applyFont="0" applyFill="0" applyBorder="0" applyAlignment="0" applyProtection="0"/>
    <xf numFmtId="37" fontId="61" fillId="0" borderId="0" applyFont="0" applyFill="0" applyBorder="0" applyAlignment="0" applyProtection="0"/>
    <xf numFmtId="0" fontId="62" fillId="0" borderId="0"/>
    <xf numFmtId="0" fontId="60" fillId="0" borderId="0"/>
    <xf numFmtId="37" fontId="61" fillId="0" borderId="0"/>
    <xf numFmtId="0" fontId="63" fillId="0" borderId="0"/>
    <xf numFmtId="212" fontId="21" fillId="0" borderId="0" applyFill="0" applyBorder="0" applyAlignment="0"/>
    <xf numFmtId="0" fontId="16" fillId="0" borderId="0"/>
    <xf numFmtId="38" fontId="6" fillId="0" borderId="0">
      <protection locked="0"/>
    </xf>
    <xf numFmtId="0" fontId="64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2" fillId="0" borderId="0"/>
    <xf numFmtId="215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65" fillId="0" borderId="0" applyNumberFormat="0" applyAlignment="0">
      <alignment horizontal="left"/>
    </xf>
    <xf numFmtId="38" fontId="6" fillId="0" borderId="0">
      <protection locked="0"/>
    </xf>
    <xf numFmtId="0" fontId="64" fillId="0" borderId="0" applyFont="0" applyFill="0" applyBorder="0" applyAlignment="0" applyProtection="0"/>
    <xf numFmtId="216" fontId="6" fillId="0" borderId="0"/>
    <xf numFmtId="217" fontId="16" fillId="0" borderId="0" applyFont="0" applyFill="0" applyBorder="0" applyAlignment="0" applyProtection="0"/>
    <xf numFmtId="0" fontId="18" fillId="0" borderId="0"/>
    <xf numFmtId="38" fontId="6" fillId="0" borderId="0">
      <protection locked="0"/>
    </xf>
    <xf numFmtId="218" fontId="2" fillId="0" borderId="0"/>
    <xf numFmtId="0" fontId="66" fillId="0" borderId="0" applyNumberFormat="0" applyAlignment="0">
      <alignment horizontal="left"/>
    </xf>
    <xf numFmtId="176" fontId="6" fillId="0" borderId="0" applyFon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67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67" fillId="0" borderId="0">
      <protection locked="0"/>
    </xf>
    <xf numFmtId="38" fontId="6" fillId="0" borderId="0">
      <protection locked="0"/>
    </xf>
    <xf numFmtId="38" fontId="68" fillId="23" borderId="0" applyNumberFormat="0" applyBorder="0" applyAlignment="0" applyProtection="0"/>
    <xf numFmtId="0" fontId="69" fillId="0" borderId="0">
      <alignment horizontal="left"/>
    </xf>
    <xf numFmtId="0" fontId="70" fillId="0" borderId="28" applyNumberFormat="0" applyAlignment="0" applyProtection="0">
      <alignment horizontal="left" vertical="center"/>
    </xf>
    <xf numFmtId="0" fontId="70" fillId="0" borderId="29">
      <alignment horizontal="left" vertical="center"/>
    </xf>
    <xf numFmtId="38" fontId="6" fillId="0" borderId="0">
      <protection locked="0"/>
    </xf>
    <xf numFmtId="38" fontId="6" fillId="0" borderId="0">
      <protection locked="0"/>
    </xf>
    <xf numFmtId="10" fontId="68" fillId="23" borderId="1" applyNumberFormat="0" applyBorder="0" applyAlignment="0" applyProtection="0"/>
    <xf numFmtId="0" fontId="6" fillId="0" borderId="30">
      <protection locked="0"/>
    </xf>
    <xf numFmtId="177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0" fontId="71" fillId="0" borderId="3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72" fillId="0" borderId="0"/>
    <xf numFmtId="0" fontId="14" fillId="0" borderId="31" applyNumberFormat="0" applyFont="0" applyBorder="0" applyProtection="0">
      <alignment horizontal="center" vertical="center"/>
    </xf>
    <xf numFmtId="219" fontId="2" fillId="0" borderId="0"/>
    <xf numFmtId="0" fontId="16" fillId="0" borderId="0"/>
    <xf numFmtId="38" fontId="6" fillId="0" borderId="0">
      <protection locked="0"/>
    </xf>
    <xf numFmtId="10" fontId="16" fillId="0" borderId="0" applyFont="0" applyFill="0" applyBorder="0" applyAlignment="0" applyProtection="0"/>
    <xf numFmtId="0" fontId="6" fillId="0" borderId="0">
      <protection locked="0"/>
    </xf>
    <xf numFmtId="30" fontId="73" fillId="0" borderId="0" applyNumberFormat="0" applyFill="0" applyBorder="0" applyAlignment="0" applyProtection="0">
      <alignment horizontal="left"/>
    </xf>
    <xf numFmtId="0" fontId="74" fillId="0" borderId="0"/>
    <xf numFmtId="40" fontId="75" fillId="0" borderId="0" applyBorder="0">
      <alignment horizontal="right"/>
    </xf>
    <xf numFmtId="0" fontId="76" fillId="0" borderId="0" applyFill="0" applyBorder="0" applyProtection="0">
      <alignment horizontal="centerContinuous" vertical="center"/>
    </xf>
    <xf numFmtId="0" fontId="21" fillId="23" borderId="0" applyFill="0" applyBorder="0" applyProtection="0">
      <alignment horizontal="center" vertical="center"/>
    </xf>
    <xf numFmtId="38" fontId="6" fillId="0" borderId="32">
      <protection locked="0"/>
    </xf>
    <xf numFmtId="220" fontId="6" fillId="0" borderId="0"/>
    <xf numFmtId="0" fontId="16" fillId="0" borderId="0"/>
    <xf numFmtId="0" fontId="25" fillId="0" borderId="0"/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9" fontId="0" fillId="0" borderId="0" xfId="0" applyNumberFormat="1">
      <alignment vertical="center"/>
    </xf>
    <xf numFmtId="41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12" fillId="0" borderId="7" xfId="10" applyFont="1" applyFill="1" applyBorder="1" applyAlignment="1">
      <alignment vertical="center"/>
    </xf>
    <xf numFmtId="41" fontId="12" fillId="0" borderId="8" xfId="10" applyFont="1" applyFill="1" applyBorder="1" applyAlignment="1">
      <alignment vertical="center"/>
    </xf>
    <xf numFmtId="41" fontId="10" fillId="0" borderId="2" xfId="10" applyFont="1" applyFill="1" applyBorder="1" applyAlignment="1">
      <alignment horizontal="center" vertical="center" wrapText="1"/>
    </xf>
    <xf numFmtId="41" fontId="9" fillId="0" borderId="2" xfId="10" applyFont="1" applyFill="1" applyBorder="1" applyAlignment="1">
      <alignment horizontal="center" vertical="center"/>
    </xf>
    <xf numFmtId="41" fontId="0" fillId="0" borderId="0" xfId="10" applyFont="1">
      <alignment vertical="center"/>
    </xf>
    <xf numFmtId="0" fontId="0" fillId="0" borderId="0" xfId="0">
      <alignment vertical="center"/>
    </xf>
    <xf numFmtId="41" fontId="12" fillId="0" borderId="33" xfId="10" applyFont="1" applyFill="1" applyBorder="1" applyAlignment="1">
      <alignment vertical="center"/>
    </xf>
    <xf numFmtId="0" fontId="77" fillId="0" borderId="1" xfId="2" applyNumberFormat="1" applyFont="1" applyFill="1" applyBorder="1" applyAlignment="1">
      <alignment horizontal="center" vertical="center"/>
    </xf>
    <xf numFmtId="0" fontId="77" fillId="0" borderId="1" xfId="2" applyNumberFormat="1" applyFont="1" applyFill="1" applyBorder="1" applyAlignment="1">
      <alignment horizontal="center" vertical="center" wrapText="1"/>
    </xf>
    <xf numFmtId="0" fontId="78" fillId="0" borderId="1" xfId="8" applyFont="1" applyFill="1" applyBorder="1" applyAlignment="1">
      <alignment horizontal="center" vertical="center"/>
    </xf>
    <xf numFmtId="176" fontId="77" fillId="0" borderId="1" xfId="2" applyFont="1" applyFill="1" applyBorder="1" applyAlignment="1">
      <alignment horizontal="center" vertical="center"/>
    </xf>
    <xf numFmtId="177" fontId="77" fillId="0" borderId="5" xfId="1" applyNumberFormat="1" applyFont="1" applyFill="1" applyBorder="1" applyAlignment="1">
      <alignment vertical="center"/>
    </xf>
    <xf numFmtId="41" fontId="79" fillId="0" borderId="6" xfId="1609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221" fontId="0" fillId="0" borderId="1" xfId="10" applyNumberFormat="1" applyFont="1" applyBorder="1">
      <alignment vertical="center"/>
    </xf>
    <xf numFmtId="41" fontId="0" fillId="0" borderId="1" xfId="10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33" xfId="0" applyBorder="1" applyAlignment="1">
      <alignment horizontal="center" vertical="center"/>
    </xf>
    <xf numFmtId="41" fontId="0" fillId="0" borderId="33" xfId="10" applyFont="1" applyBorder="1">
      <alignment vertical="center"/>
    </xf>
    <xf numFmtId="0" fontId="0" fillId="0" borderId="35" xfId="0" applyBorder="1" applyAlignment="1">
      <alignment horizontal="center" vertical="center"/>
    </xf>
    <xf numFmtId="41" fontId="0" fillId="0" borderId="37" xfId="10" applyFont="1" applyBorder="1">
      <alignment vertical="center"/>
    </xf>
    <xf numFmtId="41" fontId="0" fillId="0" borderId="39" xfId="10" applyFont="1" applyBorder="1">
      <alignment vertical="center"/>
    </xf>
    <xf numFmtId="0" fontId="0" fillId="26" borderId="34" xfId="0" applyFill="1" applyBorder="1" applyAlignment="1">
      <alignment horizontal="center" vertical="center"/>
    </xf>
    <xf numFmtId="41" fontId="0" fillId="26" borderId="36" xfId="10" applyFont="1" applyFill="1" applyBorder="1">
      <alignment vertical="center"/>
    </xf>
    <xf numFmtId="41" fontId="0" fillId="26" borderId="38" xfId="10" applyFont="1" applyFill="1" applyBorder="1">
      <alignment vertical="center"/>
    </xf>
    <xf numFmtId="180" fontId="78" fillId="0" borderId="33" xfId="11" applyNumberFormat="1" applyFont="1" applyFill="1" applyBorder="1" applyAlignment="1">
      <alignment horizontal="right" vertical="center"/>
    </xf>
    <xf numFmtId="0" fontId="78" fillId="0" borderId="33" xfId="8" applyFont="1" applyFill="1" applyBorder="1" applyAlignment="1">
      <alignment horizontal="center" vertical="center"/>
    </xf>
    <xf numFmtId="0" fontId="78" fillId="0" borderId="2" xfId="8" applyFont="1" applyFill="1" applyBorder="1" applyAlignment="1">
      <alignment horizontal="center" vertical="center"/>
    </xf>
    <xf numFmtId="41" fontId="7" fillId="2" borderId="2" xfId="10" applyFont="1" applyFill="1" applyBorder="1" applyAlignment="1">
      <alignment horizontal="center" vertical="center"/>
    </xf>
    <xf numFmtId="176" fontId="3" fillId="0" borderId="0" xfId="2" applyFont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3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611">
    <cellStyle name="#,##0" xfId="14"/>
    <cellStyle name="$" xfId="15"/>
    <cellStyle name="$_2001년 9월" xfId="16"/>
    <cellStyle name="$_2001년 9월 일위" xfId="17"/>
    <cellStyle name="$_2001년7월내역" xfId="18"/>
    <cellStyle name="$_2001년8월내역" xfId="19"/>
    <cellStyle name="$_2002년 설치" xfId="20"/>
    <cellStyle name="$_2002년 합판거푸집" xfId="21"/>
    <cellStyle name="$_2002년2,3월" xfId="22"/>
    <cellStyle name="$_db진흥" xfId="42"/>
    <cellStyle name="$_SE40" xfId="43"/>
    <cellStyle name="$_견적2" xfId="23"/>
    <cellStyle name="$_결재(관동취입보)" xfId="24"/>
    <cellStyle name="$_공사비2001-06" xfId="25"/>
    <cellStyle name="$_공사비2001-07" xfId="26"/>
    <cellStyle name="$_기아" xfId="27"/>
    <cellStyle name="$_남광TS-60B(둔기교)" xfId="28"/>
    <cellStyle name="$_내역표지" xfId="29"/>
    <cellStyle name="$_대규모(2004예산요구최종)" xfId="30"/>
    <cellStyle name="$_보성회령제사통-변경1" xfId="31"/>
    <cellStyle name="$_세풍승인" xfId="32"/>
    <cellStyle name="$_순천구룡" xfId="33"/>
    <cellStyle name="$_순천지부구룡해룡" xfId="34"/>
    <cellStyle name="$_장흥광평양수장" xfId="35"/>
    <cellStyle name="$_전북" xfId="36"/>
    <cellStyle name="$_전북 용산지구 다단 21×1.2-2련(020417)" xfId="37"/>
    <cellStyle name="$_진도 보전지구" xfId="38"/>
    <cellStyle name="$_진도마산2차제출F18x21" xfId="39"/>
    <cellStyle name="$_합판거푸집" xfId="40"/>
    <cellStyle name="$_해남 부길지구 관춘제 다단전도수문 기계설계내역" xfId="41"/>
    <cellStyle name="(표준)" xfId="44"/>
    <cellStyle name="??&amp;O?&amp;H?_x0008__x000f__x0007_?_x0007__x0001__x0001_" xfId="45"/>
    <cellStyle name="??&amp;O?&amp;H?_x0008_??_x0007__x0001__x0001_" xfId="46"/>
    <cellStyle name="_(2007년)참고용" xfId="47"/>
    <cellStyle name="_(2007년)참고용_9공구" xfId="48"/>
    <cellStyle name="_(2007년)참고용_9공구_원방집입로선형개량공사(건설과)" xfId="49"/>
    <cellStyle name="_(2007년)참고용_9공구_원방집입로선형개량공사(건설과)_원방집입로선형개량공사(건설과)" xfId="50"/>
    <cellStyle name="_(2007년)참고용_원방집입로선형개량공사(건설과)" xfId="51"/>
    <cellStyle name="_(2007년)참고용_원방집입로선형개량공사(건설과)_원방집입로선형개량공사(건설과)" xfId="52"/>
    <cellStyle name="_★ 2002 발주설계현황(3공구)" xfId="53"/>
    <cellStyle name="_03년1차설계변경현황031009" xfId="54"/>
    <cellStyle name="_0727 구조물공 공사비 산출(2001년 예정공정)" xfId="55"/>
    <cellStyle name="_0727 구조물공 공사비 산출(2001년 예정공정)_(2007년)참고용" xfId="56"/>
    <cellStyle name="_0727 구조물공 공사비 산출(2001년 예정공정)_(2007년)참고용_9공구" xfId="57"/>
    <cellStyle name="_0727 구조물공 공사비 산출(2001년 예정공정)_(2007년)참고용_9공구_원방집입로선형개량공사(건설과)" xfId="58"/>
    <cellStyle name="_0727 구조물공 공사비 산출(2001년 예정공정)_(2007년)참고용_9공구_원방집입로선형개량공사(건설과)_원방집입로선형개량공사(건설과)" xfId="59"/>
    <cellStyle name="_0727 구조물공 공사비 산출(2001년 예정공정)_(2007년)참고용_원방집입로선형개량공사(건설과)" xfId="60"/>
    <cellStyle name="_0727 구조물공 공사비 산출(2001년 예정공정)_(2007년)참고용_원방집입로선형개량공사(건설과)_원방집입로선형개량공사(건설과)" xfId="61"/>
    <cellStyle name="_0727 구조물공 공사비 산출(2001년 예정공정)_1" xfId="62"/>
    <cellStyle name="_0727 구조물공 공사비 산출(2001년 예정공정)_1_9공구" xfId="63"/>
    <cellStyle name="_0727 구조물공 공사비 산출(2001년 예정공정)_1_9공구_원방집입로선형개량공사(건설과)" xfId="64"/>
    <cellStyle name="_0727 구조물공 공사비 산출(2001년 예정공정)_1_9공구_원방집입로선형개량공사(건설과)_원방집입로선형개량공사(건설과)" xfId="65"/>
    <cellStyle name="_0727 구조물공 공사비 산출(2001년 예정공정)_1_원방집입로선형개량공사(건설과)" xfId="66"/>
    <cellStyle name="_0727 구조물공 공사비 산출(2001년 예정공정)_1_원방집입로선형개량공사(건설과)_원방집입로선형개량공사(건설과)" xfId="67"/>
    <cellStyle name="_0727 구조물공 공사비 산출(2001년 예정공정)_2006년  발주현황(A3)" xfId="68"/>
    <cellStyle name="_0727 구조물공 공사비 산출(2001년 예정공정)_2006년  발주현황(A3)_9공구" xfId="69"/>
    <cellStyle name="_0727 구조물공 공사비 산출(2001년 예정공정)_2006년  발주현황(A3)_9공구_원방집입로선형개량공사(건설과)" xfId="70"/>
    <cellStyle name="_0727 구조물공 공사비 산출(2001년 예정공정)_2006년  발주현황(A3)_9공구_원방집입로선형개량공사(건설과)_원방집입로선형개량공사(건설과)" xfId="71"/>
    <cellStyle name="_0727 구조물공 공사비 산출(2001년 예정공정)_2006년  발주현황(A3)_원방집입로선형개량공사(건설과)" xfId="72"/>
    <cellStyle name="_0727 구조물공 공사비 산출(2001년 예정공정)_2006년  발주현황(A3)_원방집입로선형개량공사(건설과)_원방집입로선형개량공사(건설과)" xfId="73"/>
    <cellStyle name="_0727 구조물공 공사비 산출(2001년 예정공정)_2006년발주내역서(1차)" xfId="74"/>
    <cellStyle name="_0727 구조물공 공사비 산출(2001년 예정공정)_2006년발주내역서(1차)_9공구" xfId="75"/>
    <cellStyle name="_0727 구조물공 공사비 산출(2001년 예정공정)_2006년발주내역서(1차)_9공구_원방집입로선형개량공사(건설과)" xfId="76"/>
    <cellStyle name="_0727 구조물공 공사비 산출(2001년 예정공정)_2006년발주내역서(1차)_9공구_원방집입로선형개량공사(건설과)_원방집입로선형개량공사(건설과)" xfId="77"/>
    <cellStyle name="_0727 구조물공 공사비 산출(2001년 예정공정)_2006년발주내역서(1차)_원방집입로선형개량공사(건설과)" xfId="78"/>
    <cellStyle name="_0727 구조물공 공사비 산출(2001년 예정공정)_2006년발주내역서(1차)_원방집입로선형개량공사(건설과)_원방집입로선형개량공사(건설과)" xfId="79"/>
    <cellStyle name="_0727 구조물공 공사비 산출(2001년 예정공정)_9공구" xfId="80"/>
    <cellStyle name="_0727 구조물공 공사비 산출(2001년 예정공정)_9공구_원방집입로선형개량공사(건설과)" xfId="81"/>
    <cellStyle name="_0727 구조물공 공사비 산출(2001년 예정공정)_9공구_원방집입로선형개량공사(건설과)_원방집입로선형개량공사(건설과)" xfId="82"/>
    <cellStyle name="_0727 구조물공 공사비 산출(2001년 예정공정)_내역서" xfId="83"/>
    <cellStyle name="_0727 구조물공 공사비 산출(2001년 예정공정)_내역서_9공구" xfId="84"/>
    <cellStyle name="_0727 구조물공 공사비 산출(2001년 예정공정)_내역서_9공구_원방집입로선형개량공사(건설과)" xfId="85"/>
    <cellStyle name="_0727 구조물공 공사비 산출(2001년 예정공정)_내역서_9공구_원방집입로선형개량공사(건설과)_원방집입로선형개량공사(건설과)" xfId="86"/>
    <cellStyle name="_0727 구조물공 공사비 산출(2001년 예정공정)_내역서_원방집입로선형개량공사(건설과)" xfId="87"/>
    <cellStyle name="_0727 구조물공 공사비 산출(2001년 예정공정)_내역서_원방집입로선형개량공사(건설과)_원방집입로선형개량공사(건설과)" xfId="88"/>
    <cellStyle name="_0727 구조물공 공사비 산출(2001년 예정공정)_발주현황(간지)" xfId="89"/>
    <cellStyle name="_0727 구조물공 공사비 산출(2001년 예정공정)_발주현황(간지)_9공구" xfId="90"/>
    <cellStyle name="_0727 구조물공 공사비 산출(2001년 예정공정)_발주현황(간지)_9공구_원방집입로선형개량공사(건설과)" xfId="91"/>
    <cellStyle name="_0727 구조물공 공사비 산출(2001년 예정공정)_발주현황(간지)_9공구_원방집입로선형개량공사(건설과)_원방집입로선형개량공사(건설과)" xfId="92"/>
    <cellStyle name="_0727 구조물공 공사비 산출(2001년 예정공정)_발주현황(간지)_원방집입로선형개량공사(건설과)" xfId="93"/>
    <cellStyle name="_0727 구조물공 공사비 산출(2001년 예정공정)_발주현황(간지)_원방집입로선형개량공사(건설과)_원방집입로선형개량공사(건설과)" xfId="94"/>
    <cellStyle name="_0727 구조물공 공사비 산출(2001년 예정공정)_발주현황A3" xfId="95"/>
    <cellStyle name="_0727 구조물공 공사비 산출(2001년 예정공정)_발주현황A3_9공구" xfId="96"/>
    <cellStyle name="_0727 구조물공 공사비 산출(2001년 예정공정)_발주현황A3_9공구_원방집입로선형개량공사(건설과)" xfId="97"/>
    <cellStyle name="_0727 구조물공 공사비 산출(2001년 예정공정)_발주현황A3_9공구_원방집입로선형개량공사(건설과)_원방집입로선형개량공사(건설과)" xfId="98"/>
    <cellStyle name="_0727 구조물공 공사비 산출(2001년 예정공정)_발주현황A3_원방집입로선형개량공사(건설과)" xfId="99"/>
    <cellStyle name="_0727 구조물공 공사비 산출(2001년 예정공정)_발주현황A3_원방집입로선형개량공사(건설과)_원방집입로선형개량공사(건설과)" xfId="100"/>
    <cellStyle name="_0727 구조물공 공사비 산출(2001년 예정공정)_변경공사개요" xfId="101"/>
    <cellStyle name="_0727 구조물공 공사비 산출(2001년 예정공정)_변경공사개요_9공구" xfId="102"/>
    <cellStyle name="_0727 구조물공 공사비 산출(2001년 예정공정)_변경공사개요_9공구_원방집입로선형개량공사(건설과)" xfId="103"/>
    <cellStyle name="_0727 구조물공 공사비 산출(2001년 예정공정)_변경공사개요_9공구_원방집입로선형개량공사(건설과)_원방집입로선형개량공사(건설과)" xfId="104"/>
    <cellStyle name="_0727 구조물공 공사비 산출(2001년 예정공정)_변경공사개요_원방집입로선형개량공사(건설과)" xfId="105"/>
    <cellStyle name="_0727 구조물공 공사비 산출(2001년 예정공정)_변경공사개요_원방집입로선형개량공사(건설과)_원방집입로선형개량공사(건설과)" xfId="106"/>
    <cellStyle name="_0727 구조물공 공사비 산출(2001년 예정공정)_원방집입로선형개량공사(건설과)" xfId="107"/>
    <cellStyle name="_0727 구조물공 공사비 산출(2001년 예정공정)_원방집입로선형개량공사(건설과)_원방집입로선형개량공사(건설과)" xfId="108"/>
    <cellStyle name="_1" xfId="109"/>
    <cellStyle name="_1_9공구" xfId="110"/>
    <cellStyle name="_1_9공구_원방집입로선형개량공사(건설과)" xfId="111"/>
    <cellStyle name="_1_9공구_원방집입로선형개량공사(건설과)_원방집입로선형개량공사(건설과)" xfId="112"/>
    <cellStyle name="_1_원방집입로선형개량공사(건설과)" xfId="113"/>
    <cellStyle name="_1_원방집입로선형개량공사(건설과)_원방집입로선형개량공사(건설과)" xfId="114"/>
    <cellStyle name="_2. 2003  설변현황" xfId="115"/>
    <cellStyle name="_2. 2003  설변현황_(2007년)참고용" xfId="116"/>
    <cellStyle name="_2. 2003  설변현황_(2007년)참고용_9공구" xfId="117"/>
    <cellStyle name="_2. 2003  설변현황_(2007년)참고용_9공구_원방집입로선형개량공사(건설과)" xfId="118"/>
    <cellStyle name="_2. 2003  설변현황_(2007년)참고용_9공구_원방집입로선형개량공사(건설과)_원방집입로선형개량공사(건설과)" xfId="119"/>
    <cellStyle name="_2. 2003  설변현황_(2007년)참고용_원방집입로선형개량공사(건설과)" xfId="120"/>
    <cellStyle name="_2. 2003  설변현황_(2007년)참고용_원방집입로선형개량공사(건설과)_원방집입로선형개량공사(건설과)" xfId="121"/>
    <cellStyle name="_2. 2003  설변현황_1" xfId="122"/>
    <cellStyle name="_2. 2003  설변현황_1_9공구" xfId="123"/>
    <cellStyle name="_2. 2003  설변현황_1_9공구_원방집입로선형개량공사(건설과)" xfId="124"/>
    <cellStyle name="_2. 2003  설변현황_1_9공구_원방집입로선형개량공사(건설과)_원방집입로선형개량공사(건설과)" xfId="125"/>
    <cellStyle name="_2. 2003  설변현황_1_원방집입로선형개량공사(건설과)" xfId="126"/>
    <cellStyle name="_2. 2003  설변현황_1_원방집입로선형개량공사(건설과)_원방집입로선형개량공사(건설과)" xfId="127"/>
    <cellStyle name="_2. 2003  설변현황_2006년  발주현황(A3)" xfId="128"/>
    <cellStyle name="_2. 2003  설변현황_2006년  발주현황(A3)_9공구" xfId="129"/>
    <cellStyle name="_2. 2003  설변현황_2006년  발주현황(A3)_9공구_원방집입로선형개량공사(건설과)" xfId="130"/>
    <cellStyle name="_2. 2003  설변현황_2006년  발주현황(A3)_9공구_원방집입로선형개량공사(건설과)_원방집입로선형개량공사(건설과)" xfId="131"/>
    <cellStyle name="_2. 2003  설변현황_2006년  발주현황(A3)_원방집입로선형개량공사(건설과)" xfId="132"/>
    <cellStyle name="_2. 2003  설변현황_2006년  발주현황(A3)_원방집입로선형개량공사(건설과)_원방집입로선형개량공사(건설과)" xfId="133"/>
    <cellStyle name="_2. 2003  설변현황_9공구" xfId="134"/>
    <cellStyle name="_2. 2003  설변현황_9공구_원방집입로선형개량공사(건설과)" xfId="135"/>
    <cellStyle name="_2. 2003  설변현황_9공구_원방집입로선형개량공사(건설과)_원방집입로선형개량공사(건설과)" xfId="136"/>
    <cellStyle name="_2. 2003  설변현황_발주현황(간지)" xfId="137"/>
    <cellStyle name="_2. 2003  설변현황_발주현황(간지)_9공구" xfId="138"/>
    <cellStyle name="_2. 2003  설변현황_발주현황(간지)_9공구_원방집입로선형개량공사(건설과)" xfId="139"/>
    <cellStyle name="_2. 2003  설변현황_발주현황(간지)_9공구_원방집입로선형개량공사(건설과)_원방집입로선형개량공사(건설과)" xfId="140"/>
    <cellStyle name="_2. 2003  설변현황_발주현황(간지)_원방집입로선형개량공사(건설과)" xfId="141"/>
    <cellStyle name="_2. 2003  설변현황_발주현황(간지)_원방집입로선형개량공사(건설과)_원방집입로선형개량공사(건설과)" xfId="142"/>
    <cellStyle name="_2. 2003  설변현황_발주현황A3" xfId="143"/>
    <cellStyle name="_2. 2003  설변현황_발주현황A3_9공구" xfId="144"/>
    <cellStyle name="_2. 2003  설변현황_발주현황A3_9공구_원방집입로선형개량공사(건설과)" xfId="145"/>
    <cellStyle name="_2. 2003  설변현황_발주현황A3_9공구_원방집입로선형개량공사(건설과)_원방집입로선형개량공사(건설과)" xfId="146"/>
    <cellStyle name="_2. 2003  설변현황_발주현황A3_원방집입로선형개량공사(건설과)" xfId="147"/>
    <cellStyle name="_2. 2003  설변현황_발주현황A3_원방집입로선형개량공사(건설과)_원방집입로선형개량공사(건설과)" xfId="148"/>
    <cellStyle name="_2. 2003  설변현황_변경공사개요" xfId="149"/>
    <cellStyle name="_2. 2003  설변현황_변경공사개요_9공구" xfId="150"/>
    <cellStyle name="_2. 2003  설변현황_변경공사개요_9공구_원방집입로선형개량공사(건설과)" xfId="151"/>
    <cellStyle name="_2. 2003  설변현황_변경공사개요_9공구_원방집입로선형개량공사(건설과)_원방집입로선형개량공사(건설과)" xfId="152"/>
    <cellStyle name="_2. 2003  설변현황_변경공사개요_원방집입로선형개량공사(건설과)" xfId="153"/>
    <cellStyle name="_2. 2003  설변현황_변경공사개요_원방집입로선형개량공사(건설과)_원방집입로선형개량공사(건설과)" xfId="154"/>
    <cellStyle name="_2. 2003  설변현황_원방집입로선형개량공사(건설과)" xfId="155"/>
    <cellStyle name="_2. 2003  설변현황_원방집입로선형개량공사(건설과)_원방집입로선형개량공사(건설과)" xfId="156"/>
    <cellStyle name="_2003 발주설계현황(3공구)" xfId="157"/>
    <cellStyle name="_2003년변경설계서(총괄3공구)" xfId="158"/>
    <cellStyle name="_2003년설계서(3공구)" xfId="159"/>
    <cellStyle name="_2003년-설변1차이유서-1" xfId="160"/>
    <cellStyle name="_2004년3차발주내역서(3공구수정)" xfId="161"/>
    <cellStyle name="_2004년3차발주내역서(3공구수정)_(2007년)참고용" xfId="162"/>
    <cellStyle name="_2004년3차발주내역서(3공구수정)_(2007년)참고용_9공구" xfId="163"/>
    <cellStyle name="_2004년3차발주내역서(3공구수정)_(2007년)참고용_9공구_원방집입로선형개량공사(건설과)" xfId="164"/>
    <cellStyle name="_2004년3차발주내역서(3공구수정)_(2007년)참고용_9공구_원방집입로선형개량공사(건설과)_원방집입로선형개량공사(건설과)" xfId="165"/>
    <cellStyle name="_2004년3차발주내역서(3공구수정)_(2007년)참고용_원방집입로선형개량공사(건설과)" xfId="166"/>
    <cellStyle name="_2004년3차발주내역서(3공구수정)_(2007년)참고용_원방집입로선형개량공사(건설과)_원방집입로선형개량공사(건설과)" xfId="167"/>
    <cellStyle name="_2004년3차발주내역서(3공구수정)_1" xfId="168"/>
    <cellStyle name="_2004년3차발주내역서(3공구수정)_1_9공구" xfId="169"/>
    <cellStyle name="_2004년3차발주내역서(3공구수정)_1_9공구_원방집입로선형개량공사(건설과)" xfId="170"/>
    <cellStyle name="_2004년3차발주내역서(3공구수정)_1_9공구_원방집입로선형개량공사(건설과)_원방집입로선형개량공사(건설과)" xfId="171"/>
    <cellStyle name="_2004년3차발주내역서(3공구수정)_1_원방집입로선형개량공사(건설과)" xfId="172"/>
    <cellStyle name="_2004년3차발주내역서(3공구수정)_1_원방집입로선형개량공사(건설과)_원방집입로선형개량공사(건설과)" xfId="173"/>
    <cellStyle name="_2004년3차발주내역서(3공구수정)_2006년  발주현황(A3)" xfId="174"/>
    <cellStyle name="_2004년3차발주내역서(3공구수정)_2006년  발주현황(A3)_9공구" xfId="175"/>
    <cellStyle name="_2004년3차발주내역서(3공구수정)_2006년  발주현황(A3)_9공구_원방집입로선형개량공사(건설과)" xfId="176"/>
    <cellStyle name="_2004년3차발주내역서(3공구수정)_2006년  발주현황(A3)_9공구_원방집입로선형개량공사(건설과)_원방집입로선형개량공사(건설과)" xfId="177"/>
    <cellStyle name="_2004년3차발주내역서(3공구수정)_2006년  발주현황(A3)_원방집입로선형개량공사(건설과)" xfId="178"/>
    <cellStyle name="_2004년3차발주내역서(3공구수정)_2006년  발주현황(A3)_원방집입로선형개량공사(건설과)_원방집입로선형개량공사(건설과)" xfId="179"/>
    <cellStyle name="_2004년3차발주내역서(3공구수정)_9공구" xfId="180"/>
    <cellStyle name="_2004년3차발주내역서(3공구수정)_9공구_원방집입로선형개량공사(건설과)" xfId="181"/>
    <cellStyle name="_2004년3차발주내역서(3공구수정)_9공구_원방집입로선형개량공사(건설과)_원방집입로선형개량공사(건설과)" xfId="182"/>
    <cellStyle name="_2004년3차발주내역서(3공구수정)_발주현황(간지)" xfId="183"/>
    <cellStyle name="_2004년3차발주내역서(3공구수정)_발주현황(간지)_9공구" xfId="184"/>
    <cellStyle name="_2004년3차발주내역서(3공구수정)_발주현황(간지)_9공구_원방집입로선형개량공사(건설과)" xfId="185"/>
    <cellStyle name="_2004년3차발주내역서(3공구수정)_발주현황(간지)_9공구_원방집입로선형개량공사(건설과)_원방집입로선형개량공사(건설과)" xfId="186"/>
    <cellStyle name="_2004년3차발주내역서(3공구수정)_발주현황(간지)_원방집입로선형개량공사(건설과)" xfId="187"/>
    <cellStyle name="_2004년3차발주내역서(3공구수정)_발주현황(간지)_원방집입로선형개량공사(건설과)_원방집입로선형개량공사(건설과)" xfId="188"/>
    <cellStyle name="_2004년3차발주내역서(3공구수정)_발주현황A3" xfId="189"/>
    <cellStyle name="_2004년3차발주내역서(3공구수정)_발주현황A3_9공구" xfId="190"/>
    <cellStyle name="_2004년3차발주내역서(3공구수정)_발주현황A3_9공구_원방집입로선형개량공사(건설과)" xfId="191"/>
    <cellStyle name="_2004년3차발주내역서(3공구수정)_발주현황A3_9공구_원방집입로선형개량공사(건설과)_원방집입로선형개량공사(건설과)" xfId="192"/>
    <cellStyle name="_2004년3차발주내역서(3공구수정)_발주현황A3_원방집입로선형개량공사(건설과)" xfId="193"/>
    <cellStyle name="_2004년3차발주내역서(3공구수정)_발주현황A3_원방집입로선형개량공사(건설과)_원방집입로선형개량공사(건설과)" xfId="194"/>
    <cellStyle name="_2004년3차발주내역서(3공구수정)_변경공사개요" xfId="195"/>
    <cellStyle name="_2004년3차발주내역서(3공구수정)_변경공사개요_9공구" xfId="196"/>
    <cellStyle name="_2004년3차발주내역서(3공구수정)_변경공사개요_9공구_원방집입로선형개량공사(건설과)" xfId="197"/>
    <cellStyle name="_2004년3차발주내역서(3공구수정)_변경공사개요_9공구_원방집입로선형개량공사(건설과)_원방집입로선형개량공사(건설과)" xfId="198"/>
    <cellStyle name="_2004년3차발주내역서(3공구수정)_변경공사개요_원방집입로선형개량공사(건설과)" xfId="199"/>
    <cellStyle name="_2004년3차발주내역서(3공구수정)_변경공사개요_원방집입로선형개량공사(건설과)_원방집입로선형개량공사(건설과)" xfId="200"/>
    <cellStyle name="_2004년3차발주내역서(3공구수정)_원방집입로선형개량공사(건설과)" xfId="201"/>
    <cellStyle name="_2004년3차발주내역서(3공구수정)_원방집입로선형개량공사(건설과)_원방집입로선형개량공사(건설과)" xfId="202"/>
    <cellStyle name="_2004년변경내역서(총괄3공구)" xfId="203"/>
    <cellStyle name="_2004년변경내역서(총괄3공구)_9공구" xfId="204"/>
    <cellStyle name="_2004년변경내역서(총괄3공구)_9공구_원방집입로선형개량공사(건설과)" xfId="205"/>
    <cellStyle name="_2004년변경내역서(총괄3공구)_9공구_원방집입로선형개량공사(건설과)_원방집입로선형개량공사(건설과)" xfId="206"/>
    <cellStyle name="_2004년변경내역서(총괄3공구)_원방집입로선형개량공사(건설과)" xfId="207"/>
    <cellStyle name="_2004년변경내역서(총괄3공구)_원방집입로선형개량공사(건설과)_원방집입로선형개량공사(건설과)" xfId="208"/>
    <cellStyle name="_2006년  발주현황(A3)" xfId="209"/>
    <cellStyle name="_2006년  발주현황(A3)_9공구" xfId="210"/>
    <cellStyle name="_2006년  발주현황(A3)_9공구_원방집입로선형개량공사(건설과)" xfId="211"/>
    <cellStyle name="_2006년  발주현황(A3)_9공구_원방집입로선형개량공사(건설과)_원방집입로선형개량공사(건설과)" xfId="212"/>
    <cellStyle name="_2006년  발주현황(A3)_원방집입로선형개량공사(건설과)" xfId="213"/>
    <cellStyle name="_2006년  발주현황(A3)_원방집입로선형개량공사(건설과)_원방집입로선형개량공사(건설과)" xfId="214"/>
    <cellStyle name="_2006년발주내역서(1차)" xfId="215"/>
    <cellStyle name="_2006년발주내역서(1차)_9공구" xfId="216"/>
    <cellStyle name="_2006년발주내역서(1차)_9공구_원방집입로선형개량공사(건설과)" xfId="217"/>
    <cellStyle name="_2006년발주내역서(1차)_9공구_원방집입로선형개량공사(건설과)_원방집입로선형개량공사(건설과)" xfId="218"/>
    <cellStyle name="_2006년발주내역서(1차)_원방집입로선형개량공사(건설과)" xfId="219"/>
    <cellStyle name="_2006년발주내역서(1차)_원방집입로선형개량공사(건설과)_원방집입로선형개량공사(건설과)" xfId="220"/>
    <cellStyle name="_99현황" xfId="221"/>
    <cellStyle name="_9공구" xfId="222"/>
    <cellStyle name="_9공구_원방집입로선형개량공사(건설과)" xfId="223"/>
    <cellStyle name="_9공구_원방집입로선형개량공사(건설과)_원방집입로선형개량공사(건설과)" xfId="224"/>
    <cellStyle name="_Book2" xfId="1129"/>
    <cellStyle name="_BUDAE" xfId="1130"/>
    <cellStyle name="_교동교도급내역서(금차분)" xfId="225"/>
    <cellStyle name="_내역서" xfId="226"/>
    <cellStyle name="_내역서_9공구" xfId="227"/>
    <cellStyle name="_내역서_9공구_원방집입로선형개량공사(건설과)" xfId="228"/>
    <cellStyle name="_내역서_9공구_원방집입로선형개량공사(건설과)_원방집입로선형개량공사(건설과)" xfId="229"/>
    <cellStyle name="_내역서_원방집입로선형개량공사(건설과)" xfId="230"/>
    <cellStyle name="_내역서_원방집입로선형개량공사(건설과)_원방집입로선형개량공사(건설과)" xfId="231"/>
    <cellStyle name="_대미원천" xfId="232"/>
    <cellStyle name="_발주현황(간지)" xfId="233"/>
    <cellStyle name="_발주현황(간지)_9공구" xfId="234"/>
    <cellStyle name="_발주현황(간지)_9공구_원방집입로선형개량공사(건설과)" xfId="235"/>
    <cellStyle name="_발주현황(간지)_9공구_원방집입로선형개량공사(건설과)_원방집입로선형개량공사(건설과)" xfId="236"/>
    <cellStyle name="_발주현황(간지)_원방집입로선형개량공사(건설과)" xfId="237"/>
    <cellStyle name="_발주현황(간지)_원방집입로선형개량공사(건설과)_원방집입로선형개량공사(건설과)" xfId="238"/>
    <cellStyle name="_발주현황A3" xfId="239"/>
    <cellStyle name="_발주현황A3(2004년3공구)" xfId="240"/>
    <cellStyle name="_발주현황A3(2004년3공구)_9공구" xfId="241"/>
    <cellStyle name="_발주현황A3(2004년3공구)_9공구_원방집입로선형개량공사(건설과)" xfId="242"/>
    <cellStyle name="_발주현황A3(2004년3공구)_9공구_원방집입로선형개량공사(건설과)_원방집입로선형개량공사(건설과)" xfId="243"/>
    <cellStyle name="_발주현황A3(2004년3공구)_원방집입로선형개량공사(건설과)" xfId="244"/>
    <cellStyle name="_발주현황A3(2004년3공구)_원방집입로선형개량공사(건설과)_원방집입로선형개량공사(건설과)" xfId="245"/>
    <cellStyle name="_발주현황A3_9공구" xfId="246"/>
    <cellStyle name="_발주현황A3_9공구_원방집입로선형개량공사(건설과)" xfId="247"/>
    <cellStyle name="_발주현황A3_9공구_원방집입로선형개량공사(건설과)_원방집입로선형개량공사(건설과)" xfId="248"/>
    <cellStyle name="_발주현황A3_원방집입로선형개량공사(건설과)" xfId="249"/>
    <cellStyle name="_발주현황A3_원방집입로선형개량공사(건설과)_원방집입로선형개량공사(건설과)" xfId="250"/>
    <cellStyle name="_변경공사개요" xfId="251"/>
    <cellStyle name="_변경공사개요_9공구" xfId="252"/>
    <cellStyle name="_변경공사개요_9공구_원방집입로선형개량공사(건설과)" xfId="253"/>
    <cellStyle name="_변경공사개요_9공구_원방집입로선형개량공사(건설과)_원방집입로선형개량공사(건설과)" xfId="254"/>
    <cellStyle name="_변경공사개요_원방집입로선형개량공사(건설과)" xfId="255"/>
    <cellStyle name="_변경공사개요_원방집입로선형개량공사(건설과)_원방집입로선형개량공사(건설과)" xfId="256"/>
    <cellStyle name="_변경사업현황도면" xfId="257"/>
    <cellStyle name="_설계변경(내역변경)사유" xfId="258"/>
    <cellStyle name="_설계현황" xfId="259"/>
    <cellStyle name="_역T형옹벽" xfId="260"/>
    <cellStyle name="_역T형옹벽_1" xfId="261"/>
    <cellStyle name="_역T형옹벽_2" xfId="262"/>
    <cellStyle name="_역T형옹벽_3" xfId="263"/>
    <cellStyle name="_역T형옹벽_4" xfId="264"/>
    <cellStyle name="_역T형옹벽_5" xfId="265"/>
    <cellStyle name="_역T형옹벽_6" xfId="266"/>
    <cellStyle name="_역T형옹벽_6_예비준공조서" xfId="267"/>
    <cellStyle name="_역T형옹벽_6_'예비중공조서검사부" xfId="268"/>
    <cellStyle name="_역T형옹벽_7" xfId="269"/>
    <cellStyle name="_역T형옹벽_8" xfId="270"/>
    <cellStyle name="_역T형옹벽_9" xfId="271"/>
    <cellStyle name="_역T형옹벽_A" xfId="272"/>
    <cellStyle name="_역T형옹벽_B" xfId="273"/>
    <cellStyle name="_역T형옹벽_C" xfId="274"/>
    <cellStyle name="_역T형옹벽_D" xfId="275"/>
    <cellStyle name="_역T형옹벽_E" xfId="276"/>
    <cellStyle name="_역T형옹벽_E_예비준공조서" xfId="277"/>
    <cellStyle name="_역T형옹벽_E_'예비중공조서검사부" xfId="278"/>
    <cellStyle name="_역T형옹벽_F" xfId="279"/>
    <cellStyle name="_인원계획표 " xfId="280"/>
    <cellStyle name="_인원계획표 _(2007년)참고용" xfId="281"/>
    <cellStyle name="_인원계획표 _(2007년)참고용_9공구" xfId="282"/>
    <cellStyle name="_인원계획표 _(2007년)참고용_9공구_원방집입로선형개량공사(건설과)" xfId="283"/>
    <cellStyle name="_인원계획표 _(2007년)참고용_9공구_원방집입로선형개량공사(건설과)_원방집입로선형개량공사(건설과)" xfId="284"/>
    <cellStyle name="_인원계획표 _(2007년)참고용_원방집입로선형개량공사(건설과)" xfId="285"/>
    <cellStyle name="_인원계획표 _(2007년)참고용_원방집입로선형개량공사(건설과)_원방집입로선형개량공사(건설과)" xfId="286"/>
    <cellStyle name="_인원계획표 _1" xfId="287"/>
    <cellStyle name="_인원계획표 _1_9공구" xfId="288"/>
    <cellStyle name="_인원계획표 _1_9공구_원방집입로선형개량공사(건설과)" xfId="289"/>
    <cellStyle name="_인원계획표 _1_9공구_원방집입로선형개량공사(건설과)_원방집입로선형개량공사(건설과)" xfId="290"/>
    <cellStyle name="_인원계획표 _1_원방집입로선형개량공사(건설과)" xfId="291"/>
    <cellStyle name="_인원계획표 _1_원방집입로선형개량공사(건설과)_원방집입로선형개량공사(건설과)" xfId="292"/>
    <cellStyle name="_인원계획표 _2. 2003  설변현황" xfId="293"/>
    <cellStyle name="_인원계획표 _2. 2003  설변현황_(2007년)참고용" xfId="294"/>
    <cellStyle name="_인원계획표 _2. 2003  설변현황_(2007년)참고용_9공구" xfId="295"/>
    <cellStyle name="_인원계획표 _2. 2003  설변현황_(2007년)참고용_9공구_원방집입로선형개량공사(건설과)" xfId="296"/>
    <cellStyle name="_인원계획표 _2. 2003  설변현황_(2007년)참고용_9공구_원방집입로선형개량공사(건설과)_원방집입로선형개량공사(건설과)" xfId="297"/>
    <cellStyle name="_인원계획표 _2. 2003  설변현황_(2007년)참고용_원방집입로선형개량공사(건설과)" xfId="298"/>
    <cellStyle name="_인원계획표 _2. 2003  설변현황_(2007년)참고용_원방집입로선형개량공사(건설과)_원방집입로선형개량공사(건설과)" xfId="299"/>
    <cellStyle name="_인원계획표 _2. 2003  설변현황_1" xfId="300"/>
    <cellStyle name="_인원계획표 _2. 2003  설변현황_1_9공구" xfId="301"/>
    <cellStyle name="_인원계획표 _2. 2003  설변현황_1_9공구_원방집입로선형개량공사(건설과)" xfId="302"/>
    <cellStyle name="_인원계획표 _2. 2003  설변현황_1_9공구_원방집입로선형개량공사(건설과)_원방집입로선형개량공사(건설과)" xfId="303"/>
    <cellStyle name="_인원계획표 _2. 2003  설변현황_1_원방집입로선형개량공사(건설과)" xfId="304"/>
    <cellStyle name="_인원계획표 _2. 2003  설변현황_1_원방집입로선형개량공사(건설과)_원방집입로선형개량공사(건설과)" xfId="305"/>
    <cellStyle name="_인원계획표 _2. 2003  설변현황_2006년  발주현황(A3)" xfId="306"/>
    <cellStyle name="_인원계획표 _2. 2003  설변현황_2006년  발주현황(A3)_9공구" xfId="307"/>
    <cellStyle name="_인원계획표 _2. 2003  설변현황_2006년  발주현황(A3)_9공구_원방집입로선형개량공사(건설과)" xfId="308"/>
    <cellStyle name="_인원계획표 _2. 2003  설변현황_2006년  발주현황(A3)_9공구_원방집입로선형개량공사(건설과)_원방집입로선형개량공사(건설과)" xfId="309"/>
    <cellStyle name="_인원계획표 _2. 2003  설변현황_2006년  발주현황(A3)_원방집입로선형개량공사(건설과)" xfId="310"/>
    <cellStyle name="_인원계획표 _2. 2003  설변현황_2006년  발주현황(A3)_원방집입로선형개량공사(건설과)_원방집입로선형개량공사(건설과)" xfId="311"/>
    <cellStyle name="_인원계획표 _2. 2003  설변현황_9공구" xfId="312"/>
    <cellStyle name="_인원계획표 _2. 2003  설변현황_9공구_원방집입로선형개량공사(건설과)" xfId="313"/>
    <cellStyle name="_인원계획표 _2. 2003  설변현황_9공구_원방집입로선형개량공사(건설과)_원방집입로선형개량공사(건설과)" xfId="314"/>
    <cellStyle name="_인원계획표 _2. 2003  설변현황_발주현황(간지)" xfId="315"/>
    <cellStyle name="_인원계획표 _2. 2003  설변현황_발주현황(간지)_9공구" xfId="316"/>
    <cellStyle name="_인원계획표 _2. 2003  설변현황_발주현황(간지)_9공구_원방집입로선형개량공사(건설과)" xfId="317"/>
    <cellStyle name="_인원계획표 _2. 2003  설변현황_발주현황(간지)_9공구_원방집입로선형개량공사(건설과)_원방집입로선형개량공사(건설과)" xfId="318"/>
    <cellStyle name="_인원계획표 _2. 2003  설변현황_발주현황(간지)_원방집입로선형개량공사(건설과)" xfId="319"/>
    <cellStyle name="_인원계획표 _2. 2003  설변현황_발주현황(간지)_원방집입로선형개량공사(건설과)_원방집입로선형개량공사(건설과)" xfId="320"/>
    <cellStyle name="_인원계획표 _2. 2003  설변현황_발주현황A3" xfId="321"/>
    <cellStyle name="_인원계획표 _2. 2003  설변현황_발주현황A3_9공구" xfId="322"/>
    <cellStyle name="_인원계획표 _2. 2003  설변현황_발주현황A3_9공구_원방집입로선형개량공사(건설과)" xfId="323"/>
    <cellStyle name="_인원계획표 _2. 2003  설변현황_발주현황A3_9공구_원방집입로선형개량공사(건설과)_원방집입로선형개량공사(건설과)" xfId="324"/>
    <cellStyle name="_인원계획표 _2. 2003  설변현황_발주현황A3_원방집입로선형개량공사(건설과)" xfId="325"/>
    <cellStyle name="_인원계획표 _2. 2003  설변현황_발주현황A3_원방집입로선형개량공사(건설과)_원방집입로선형개량공사(건설과)" xfId="326"/>
    <cellStyle name="_인원계획표 _2. 2003  설변현황_변경공사개요" xfId="327"/>
    <cellStyle name="_인원계획표 _2. 2003  설변현황_변경공사개요_9공구" xfId="328"/>
    <cellStyle name="_인원계획표 _2. 2003  설변현황_변경공사개요_9공구_원방집입로선형개량공사(건설과)" xfId="329"/>
    <cellStyle name="_인원계획표 _2. 2003  설변현황_변경공사개요_9공구_원방집입로선형개량공사(건설과)_원방집입로선형개량공사(건설과)" xfId="330"/>
    <cellStyle name="_인원계획표 _2. 2003  설변현황_변경공사개요_원방집입로선형개량공사(건설과)" xfId="331"/>
    <cellStyle name="_인원계획표 _2. 2003  설변현황_변경공사개요_원방집입로선형개량공사(건설과)_원방집입로선형개량공사(건설과)" xfId="332"/>
    <cellStyle name="_인원계획표 _2. 2003  설변현황_원방집입로선형개량공사(건설과)" xfId="333"/>
    <cellStyle name="_인원계획표 _2. 2003  설변현황_원방집입로선형개량공사(건설과)_원방집입로선형개량공사(건설과)" xfId="334"/>
    <cellStyle name="_인원계획표 _2004년3차발주내역서(3공구수정)" xfId="335"/>
    <cellStyle name="_인원계획표 _2004년3차발주내역서(3공구수정)_(2007년)참고용" xfId="336"/>
    <cellStyle name="_인원계획표 _2004년3차발주내역서(3공구수정)_(2007년)참고용_9공구" xfId="337"/>
    <cellStyle name="_인원계획표 _2004년3차발주내역서(3공구수정)_(2007년)참고용_9공구_원방집입로선형개량공사(건설과)" xfId="338"/>
    <cellStyle name="_인원계획표 _2004년3차발주내역서(3공구수정)_(2007년)참고용_9공구_원방집입로선형개량공사(건설과)_원방집입로선형개량공사(건설과)" xfId="339"/>
    <cellStyle name="_인원계획표 _2004년3차발주내역서(3공구수정)_(2007년)참고용_원방집입로선형개량공사(건설과)" xfId="340"/>
    <cellStyle name="_인원계획표 _2004년3차발주내역서(3공구수정)_(2007년)참고용_원방집입로선형개량공사(건설과)_원방집입로선형개량공사(건설과)" xfId="341"/>
    <cellStyle name="_인원계획표 _2004년3차발주내역서(3공구수정)_1" xfId="342"/>
    <cellStyle name="_인원계획표 _2004년3차발주내역서(3공구수정)_1_9공구" xfId="343"/>
    <cellStyle name="_인원계획표 _2004년3차발주내역서(3공구수정)_1_9공구_원방집입로선형개량공사(건설과)" xfId="344"/>
    <cellStyle name="_인원계획표 _2004년3차발주내역서(3공구수정)_1_9공구_원방집입로선형개량공사(건설과)_원방집입로선형개량공사(건설과)" xfId="345"/>
    <cellStyle name="_인원계획표 _2004년3차발주내역서(3공구수정)_1_원방집입로선형개량공사(건설과)" xfId="346"/>
    <cellStyle name="_인원계획표 _2004년3차발주내역서(3공구수정)_1_원방집입로선형개량공사(건설과)_원방집입로선형개량공사(건설과)" xfId="347"/>
    <cellStyle name="_인원계획표 _2004년3차발주내역서(3공구수정)_2006년  발주현황(A3)" xfId="348"/>
    <cellStyle name="_인원계획표 _2004년3차발주내역서(3공구수정)_2006년  발주현황(A3)_9공구" xfId="349"/>
    <cellStyle name="_인원계획표 _2004년3차발주내역서(3공구수정)_2006년  발주현황(A3)_9공구_원방집입로선형개량공사(건설과)" xfId="350"/>
    <cellStyle name="_인원계획표 _2004년3차발주내역서(3공구수정)_2006년  발주현황(A3)_9공구_원방집입로선형개량공사(건설과)_원방집입로선형개량공사(건설과)" xfId="351"/>
    <cellStyle name="_인원계획표 _2004년3차발주내역서(3공구수정)_2006년  발주현황(A3)_원방집입로선형개량공사(건설과)" xfId="352"/>
    <cellStyle name="_인원계획표 _2004년3차발주내역서(3공구수정)_2006년  발주현황(A3)_원방집입로선형개량공사(건설과)_원방집입로선형개량공사(건설과)" xfId="353"/>
    <cellStyle name="_인원계획표 _2004년3차발주내역서(3공구수정)_9공구" xfId="354"/>
    <cellStyle name="_인원계획표 _2004년3차발주내역서(3공구수정)_9공구_원방집입로선형개량공사(건설과)" xfId="355"/>
    <cellStyle name="_인원계획표 _2004년3차발주내역서(3공구수정)_9공구_원방집입로선형개량공사(건설과)_원방집입로선형개량공사(건설과)" xfId="356"/>
    <cellStyle name="_인원계획표 _2004년3차발주내역서(3공구수정)_발주현황(간지)" xfId="357"/>
    <cellStyle name="_인원계획표 _2004년3차발주내역서(3공구수정)_발주현황(간지)_9공구" xfId="358"/>
    <cellStyle name="_인원계획표 _2004년3차발주내역서(3공구수정)_발주현황(간지)_9공구_원방집입로선형개량공사(건설과)" xfId="359"/>
    <cellStyle name="_인원계획표 _2004년3차발주내역서(3공구수정)_발주현황(간지)_9공구_원방집입로선형개량공사(건설과)_원방집입로선형개량공사(건설과)" xfId="360"/>
    <cellStyle name="_인원계획표 _2004년3차발주내역서(3공구수정)_발주현황(간지)_원방집입로선형개량공사(건설과)" xfId="361"/>
    <cellStyle name="_인원계획표 _2004년3차발주내역서(3공구수정)_발주현황(간지)_원방집입로선형개량공사(건설과)_원방집입로선형개량공사(건설과)" xfId="362"/>
    <cellStyle name="_인원계획표 _2004년3차발주내역서(3공구수정)_발주현황A3" xfId="363"/>
    <cellStyle name="_인원계획표 _2004년3차발주내역서(3공구수정)_발주현황A3_9공구" xfId="364"/>
    <cellStyle name="_인원계획표 _2004년3차발주내역서(3공구수정)_발주현황A3_9공구_원방집입로선형개량공사(건설과)" xfId="365"/>
    <cellStyle name="_인원계획표 _2004년3차발주내역서(3공구수정)_발주현황A3_9공구_원방집입로선형개량공사(건설과)_원방집입로선형개량공사(건설과)" xfId="366"/>
    <cellStyle name="_인원계획표 _2004년3차발주내역서(3공구수정)_발주현황A3_원방집입로선형개량공사(건설과)" xfId="367"/>
    <cellStyle name="_인원계획표 _2004년3차발주내역서(3공구수정)_발주현황A3_원방집입로선형개량공사(건설과)_원방집입로선형개량공사(건설과)" xfId="368"/>
    <cellStyle name="_인원계획표 _2004년3차발주내역서(3공구수정)_변경공사개요" xfId="369"/>
    <cellStyle name="_인원계획표 _2004년3차발주내역서(3공구수정)_변경공사개요_9공구" xfId="370"/>
    <cellStyle name="_인원계획표 _2004년3차발주내역서(3공구수정)_변경공사개요_9공구_원방집입로선형개량공사(건설과)" xfId="371"/>
    <cellStyle name="_인원계획표 _2004년3차발주내역서(3공구수정)_변경공사개요_9공구_원방집입로선형개량공사(건설과)_원방집입로선형개량공사(건설과)" xfId="372"/>
    <cellStyle name="_인원계획표 _2004년3차발주내역서(3공구수정)_변경공사개요_원방집입로선형개량공사(건설과)" xfId="373"/>
    <cellStyle name="_인원계획표 _2004년3차발주내역서(3공구수정)_변경공사개요_원방집입로선형개량공사(건설과)_원방집입로선형개량공사(건설과)" xfId="374"/>
    <cellStyle name="_인원계획표 _2004년3차발주내역서(3공구수정)_원방집입로선형개량공사(건설과)" xfId="375"/>
    <cellStyle name="_인원계획표 _2004년3차발주내역서(3공구수정)_원방집입로선형개량공사(건설과)_원방집입로선형개량공사(건설과)" xfId="376"/>
    <cellStyle name="_인원계획표 _2006년  발주현황(A3)" xfId="377"/>
    <cellStyle name="_인원계획표 _2006년  발주현황(A3)_9공구" xfId="378"/>
    <cellStyle name="_인원계획표 _2006년  발주현황(A3)_9공구_원방집입로선형개량공사(건설과)" xfId="379"/>
    <cellStyle name="_인원계획표 _2006년  발주현황(A3)_9공구_원방집입로선형개량공사(건설과)_원방집입로선형개량공사(건설과)" xfId="380"/>
    <cellStyle name="_인원계획표 _2006년  발주현황(A3)_원방집입로선형개량공사(건설과)" xfId="381"/>
    <cellStyle name="_인원계획표 _2006년  발주현황(A3)_원방집입로선형개량공사(건설과)_원방집입로선형개량공사(건설과)" xfId="382"/>
    <cellStyle name="_인원계획표 _9공구" xfId="383"/>
    <cellStyle name="_인원계획표 _9공구_원방집입로선형개량공사(건설과)" xfId="384"/>
    <cellStyle name="_인원계획표 _9공구_원방집입로선형개량공사(건설과)_원방집입로선형개량공사(건설과)" xfId="385"/>
    <cellStyle name="_인원계획표 _발주현황(간지)" xfId="386"/>
    <cellStyle name="_인원계획표 _발주현황(간지)_9공구" xfId="387"/>
    <cellStyle name="_인원계획표 _발주현황(간지)_9공구_원방집입로선형개량공사(건설과)" xfId="388"/>
    <cellStyle name="_인원계획표 _발주현황(간지)_9공구_원방집입로선형개량공사(건설과)_원방집입로선형개량공사(건설과)" xfId="389"/>
    <cellStyle name="_인원계획표 _발주현황(간지)_원방집입로선형개량공사(건설과)" xfId="390"/>
    <cellStyle name="_인원계획표 _발주현황(간지)_원방집입로선형개량공사(건설과)_원방집입로선형개량공사(건설과)" xfId="391"/>
    <cellStyle name="_인원계획표 _발주현황A3" xfId="392"/>
    <cellStyle name="_인원계획표 _발주현황A3(2004년3공구)" xfId="393"/>
    <cellStyle name="_인원계획표 _발주현황A3(2004년3공구)_9공구" xfId="394"/>
    <cellStyle name="_인원계획표 _발주현황A3(2004년3공구)_9공구_원방집입로선형개량공사(건설과)" xfId="395"/>
    <cellStyle name="_인원계획표 _발주현황A3(2004년3공구)_9공구_원방집입로선형개량공사(건설과)_원방집입로선형개량공사(건설과)" xfId="396"/>
    <cellStyle name="_인원계획표 _발주현황A3(2004년3공구)_원방집입로선형개량공사(건설과)" xfId="397"/>
    <cellStyle name="_인원계획표 _발주현황A3(2004년3공구)_원방집입로선형개량공사(건설과)_원방집입로선형개량공사(건설과)" xfId="398"/>
    <cellStyle name="_인원계획표 _발주현황A3_9공구" xfId="399"/>
    <cellStyle name="_인원계획표 _발주현황A3_9공구_원방집입로선형개량공사(건설과)" xfId="400"/>
    <cellStyle name="_인원계획표 _발주현황A3_9공구_원방집입로선형개량공사(건설과)_원방집입로선형개량공사(건설과)" xfId="401"/>
    <cellStyle name="_인원계획표 _발주현황A3_원방집입로선형개량공사(건설과)" xfId="402"/>
    <cellStyle name="_인원계획표 _발주현황A3_원방집입로선형개량공사(건설과)_원방집입로선형개량공사(건설과)" xfId="403"/>
    <cellStyle name="_인원계획표 _변경공사개요" xfId="404"/>
    <cellStyle name="_인원계획표 _변경공사개요_9공구" xfId="405"/>
    <cellStyle name="_인원계획표 _변경공사개요_9공구_원방집입로선형개량공사(건설과)" xfId="406"/>
    <cellStyle name="_인원계획표 _변경공사개요_9공구_원방집입로선형개량공사(건설과)_원방집입로선형개량공사(건설과)" xfId="407"/>
    <cellStyle name="_인원계획표 _변경공사개요_원방집입로선형개량공사(건설과)" xfId="408"/>
    <cellStyle name="_인원계획표 _변경공사개요_원방집입로선형개량공사(건설과)_원방집입로선형개량공사(건설과)" xfId="409"/>
    <cellStyle name="_인원계획표 _원방집입로선형개량공사(건설과)" xfId="410"/>
    <cellStyle name="_인원계획표 _원방집입로선형개량공사(건설과)_원방집입로선형개량공사(건설과)" xfId="411"/>
    <cellStyle name="_인원계획표 _적격 " xfId="412"/>
    <cellStyle name="_인원계획표 _적격 _(2007년)참고용" xfId="413"/>
    <cellStyle name="_인원계획표 _적격 _(2007년)참고용_9공구" xfId="414"/>
    <cellStyle name="_인원계획표 _적격 _(2007년)참고용_9공구_원방집입로선형개량공사(건설과)" xfId="415"/>
    <cellStyle name="_인원계획표 _적격 _(2007년)참고용_9공구_원방집입로선형개량공사(건설과)_원방집입로선형개량공사(건설과)" xfId="416"/>
    <cellStyle name="_인원계획표 _적격 _(2007년)참고용_원방집입로선형개량공사(건설과)" xfId="417"/>
    <cellStyle name="_인원계획표 _적격 _(2007년)참고용_원방집입로선형개량공사(건설과)_원방집입로선형개량공사(건설과)" xfId="418"/>
    <cellStyle name="_인원계획표 _적격 _1" xfId="419"/>
    <cellStyle name="_인원계획표 _적격 _1_9공구" xfId="420"/>
    <cellStyle name="_인원계획표 _적격 _1_9공구_원방집입로선형개량공사(건설과)" xfId="421"/>
    <cellStyle name="_인원계획표 _적격 _1_9공구_원방집입로선형개량공사(건설과)_원방집입로선형개량공사(건설과)" xfId="422"/>
    <cellStyle name="_인원계획표 _적격 _1_원방집입로선형개량공사(건설과)" xfId="423"/>
    <cellStyle name="_인원계획표 _적격 _1_원방집입로선형개량공사(건설과)_원방집입로선형개량공사(건설과)" xfId="424"/>
    <cellStyle name="_인원계획표 _적격 _2004년3차발주내역서(3공구수정)" xfId="425"/>
    <cellStyle name="_인원계획표 _적격 _2004년3차발주내역서(3공구수정)_(2007년)참고용" xfId="426"/>
    <cellStyle name="_인원계획표 _적격 _2004년3차발주내역서(3공구수정)_(2007년)참고용_9공구" xfId="427"/>
    <cellStyle name="_인원계획표 _적격 _2004년3차발주내역서(3공구수정)_(2007년)참고용_9공구_원방집입로선형개량공사(건설과)" xfId="428"/>
    <cellStyle name="_인원계획표 _적격 _2004년3차발주내역서(3공구수정)_(2007년)참고용_9공구_원방집입로선형개량공사(건설과)_원방집입로선형개량공사(건설과)" xfId="429"/>
    <cellStyle name="_인원계획표 _적격 _2004년3차발주내역서(3공구수정)_(2007년)참고용_원방집입로선형개량공사(건설과)" xfId="430"/>
    <cellStyle name="_인원계획표 _적격 _2004년3차발주내역서(3공구수정)_(2007년)참고용_원방집입로선형개량공사(건설과)_원방집입로선형개량공사(건설과)" xfId="431"/>
    <cellStyle name="_인원계획표 _적격 _2004년3차발주내역서(3공구수정)_1" xfId="432"/>
    <cellStyle name="_인원계획표 _적격 _2004년3차발주내역서(3공구수정)_1_9공구" xfId="433"/>
    <cellStyle name="_인원계획표 _적격 _2004년3차발주내역서(3공구수정)_1_9공구_원방집입로선형개량공사(건설과)" xfId="434"/>
    <cellStyle name="_인원계획표 _적격 _2004년3차발주내역서(3공구수정)_1_9공구_원방집입로선형개량공사(건설과)_원방집입로선형개량공사(건설과)" xfId="435"/>
    <cellStyle name="_인원계획표 _적격 _2004년3차발주내역서(3공구수정)_1_원방집입로선형개량공사(건설과)" xfId="436"/>
    <cellStyle name="_인원계획표 _적격 _2004년3차발주내역서(3공구수정)_1_원방집입로선형개량공사(건설과)_원방집입로선형개량공사(건설과)" xfId="437"/>
    <cellStyle name="_인원계획표 _적격 _2004년3차발주내역서(3공구수정)_2006년  발주현황(A3)" xfId="438"/>
    <cellStyle name="_인원계획표 _적격 _2004년3차발주내역서(3공구수정)_2006년  발주현황(A3)_9공구" xfId="439"/>
    <cellStyle name="_인원계획표 _적격 _2004년3차발주내역서(3공구수정)_2006년  발주현황(A3)_9공구_원방집입로선형개량공사(건설과)" xfId="440"/>
    <cellStyle name="_인원계획표 _적격 _2004년3차발주내역서(3공구수정)_2006년  발주현황(A3)_9공구_원방집입로선형개량공사(건설과)_원방집입로선형개량공사(건설과)" xfId="441"/>
    <cellStyle name="_인원계획표 _적격 _2004년3차발주내역서(3공구수정)_2006년  발주현황(A3)_원방집입로선형개량공사(건설과)" xfId="442"/>
    <cellStyle name="_인원계획표 _적격 _2004년3차발주내역서(3공구수정)_2006년  발주현황(A3)_원방집입로선형개량공사(건설과)_원방집입로선형개량공사(건설과)" xfId="443"/>
    <cellStyle name="_인원계획표 _적격 _2004년3차발주내역서(3공구수정)_9공구" xfId="444"/>
    <cellStyle name="_인원계획표 _적격 _2004년3차발주내역서(3공구수정)_9공구_원방집입로선형개량공사(건설과)" xfId="445"/>
    <cellStyle name="_인원계획표 _적격 _2004년3차발주내역서(3공구수정)_9공구_원방집입로선형개량공사(건설과)_원방집입로선형개량공사(건설과)" xfId="446"/>
    <cellStyle name="_인원계획표 _적격 _2004년3차발주내역서(3공구수정)_발주현황(간지)" xfId="447"/>
    <cellStyle name="_인원계획표 _적격 _2004년3차발주내역서(3공구수정)_발주현황(간지)_9공구" xfId="448"/>
    <cellStyle name="_인원계획표 _적격 _2004년3차발주내역서(3공구수정)_발주현황(간지)_9공구_원방집입로선형개량공사(건설과)" xfId="449"/>
    <cellStyle name="_인원계획표 _적격 _2004년3차발주내역서(3공구수정)_발주현황(간지)_9공구_원방집입로선형개량공사(건설과)_원방집입로선형개량공사(건설과)" xfId="450"/>
    <cellStyle name="_인원계획표 _적격 _2004년3차발주내역서(3공구수정)_발주현황(간지)_원방집입로선형개량공사(건설과)" xfId="451"/>
    <cellStyle name="_인원계획표 _적격 _2004년3차발주내역서(3공구수정)_발주현황(간지)_원방집입로선형개량공사(건설과)_원방집입로선형개량공사(건설과)" xfId="452"/>
    <cellStyle name="_인원계획표 _적격 _2004년3차발주내역서(3공구수정)_발주현황A3" xfId="453"/>
    <cellStyle name="_인원계획표 _적격 _2004년3차발주내역서(3공구수정)_발주현황A3_9공구" xfId="454"/>
    <cellStyle name="_인원계획표 _적격 _2004년3차발주내역서(3공구수정)_발주현황A3_9공구_원방집입로선형개량공사(건설과)" xfId="455"/>
    <cellStyle name="_인원계획표 _적격 _2004년3차발주내역서(3공구수정)_발주현황A3_9공구_원방집입로선형개량공사(건설과)_원방집입로선형개량공사(건설과)" xfId="456"/>
    <cellStyle name="_인원계획표 _적격 _2004년3차발주내역서(3공구수정)_발주현황A3_원방집입로선형개량공사(건설과)" xfId="457"/>
    <cellStyle name="_인원계획표 _적격 _2004년3차발주내역서(3공구수정)_발주현황A3_원방집입로선형개량공사(건설과)_원방집입로선형개량공사(건설과)" xfId="458"/>
    <cellStyle name="_인원계획표 _적격 _2004년3차발주내역서(3공구수정)_변경공사개요" xfId="459"/>
    <cellStyle name="_인원계획표 _적격 _2004년3차발주내역서(3공구수정)_변경공사개요_9공구" xfId="460"/>
    <cellStyle name="_인원계획표 _적격 _2004년3차발주내역서(3공구수정)_변경공사개요_9공구_원방집입로선형개량공사(건설과)" xfId="461"/>
    <cellStyle name="_인원계획표 _적격 _2004년3차발주내역서(3공구수정)_변경공사개요_9공구_원방집입로선형개량공사(건설과)_원방집입로선형개량공사(건설과)" xfId="462"/>
    <cellStyle name="_인원계획표 _적격 _2004년3차발주내역서(3공구수정)_변경공사개요_원방집입로선형개량공사(건설과)" xfId="463"/>
    <cellStyle name="_인원계획표 _적격 _2004년3차발주내역서(3공구수정)_변경공사개요_원방집입로선형개량공사(건설과)_원방집입로선형개량공사(건설과)" xfId="464"/>
    <cellStyle name="_인원계획표 _적격 _2004년3차발주내역서(3공구수정)_원방집입로선형개량공사(건설과)" xfId="465"/>
    <cellStyle name="_인원계획표 _적격 _2004년3차발주내역서(3공구수정)_원방집입로선형개량공사(건설과)_원방집입로선형개량공사(건설과)" xfId="466"/>
    <cellStyle name="_인원계획표 _적격 _2006년  발주현황(A3)" xfId="467"/>
    <cellStyle name="_인원계획표 _적격 _2006년  발주현황(A3)_9공구" xfId="468"/>
    <cellStyle name="_인원계획표 _적격 _2006년  발주현황(A3)_9공구_원방집입로선형개량공사(건설과)" xfId="469"/>
    <cellStyle name="_인원계획표 _적격 _2006년  발주현황(A3)_9공구_원방집입로선형개량공사(건설과)_원방집입로선형개량공사(건설과)" xfId="470"/>
    <cellStyle name="_인원계획표 _적격 _2006년  발주현황(A3)_원방집입로선형개량공사(건설과)" xfId="471"/>
    <cellStyle name="_인원계획표 _적격 _2006년  발주현황(A3)_원방집입로선형개량공사(건설과)_원방집입로선형개량공사(건설과)" xfId="472"/>
    <cellStyle name="_인원계획표 _적격 _9공구" xfId="473"/>
    <cellStyle name="_인원계획표 _적격 _9공구_원방집입로선형개량공사(건설과)" xfId="474"/>
    <cellStyle name="_인원계획표 _적격 _9공구_원방집입로선형개량공사(건설과)_원방집입로선형개량공사(건설과)" xfId="475"/>
    <cellStyle name="_인원계획표 _적격 _발주현황(간지)" xfId="476"/>
    <cellStyle name="_인원계획표 _적격 _발주현황(간지)_9공구" xfId="477"/>
    <cellStyle name="_인원계획표 _적격 _발주현황(간지)_9공구_원방집입로선형개량공사(건설과)" xfId="478"/>
    <cellStyle name="_인원계획표 _적격 _발주현황(간지)_9공구_원방집입로선형개량공사(건설과)_원방집입로선형개량공사(건설과)" xfId="479"/>
    <cellStyle name="_인원계획표 _적격 _발주현황(간지)_원방집입로선형개량공사(건설과)" xfId="480"/>
    <cellStyle name="_인원계획표 _적격 _발주현황(간지)_원방집입로선형개량공사(건설과)_원방집입로선형개량공사(건설과)" xfId="481"/>
    <cellStyle name="_인원계획표 _적격 _발주현황A3" xfId="482"/>
    <cellStyle name="_인원계획표 _적격 _발주현황A3(2004년3공구)" xfId="483"/>
    <cellStyle name="_인원계획표 _적격 _발주현황A3(2004년3공구)_9공구" xfId="484"/>
    <cellStyle name="_인원계획표 _적격 _발주현황A3(2004년3공구)_9공구_원방집입로선형개량공사(건설과)" xfId="485"/>
    <cellStyle name="_인원계획표 _적격 _발주현황A3(2004년3공구)_9공구_원방집입로선형개량공사(건설과)_원방집입로선형개량공사(건설과)" xfId="486"/>
    <cellStyle name="_인원계획표 _적격 _발주현황A3(2004년3공구)_원방집입로선형개량공사(건설과)" xfId="487"/>
    <cellStyle name="_인원계획표 _적격 _발주현황A3(2004년3공구)_원방집입로선형개량공사(건설과)_원방집입로선형개량공사(건설과)" xfId="488"/>
    <cellStyle name="_인원계획표 _적격 _발주현황A3_9공구" xfId="489"/>
    <cellStyle name="_인원계획표 _적격 _발주현황A3_9공구_원방집입로선형개량공사(건설과)" xfId="490"/>
    <cellStyle name="_인원계획표 _적격 _발주현황A3_9공구_원방집입로선형개량공사(건설과)_원방집입로선형개량공사(건설과)" xfId="491"/>
    <cellStyle name="_인원계획표 _적격 _발주현황A3_원방집입로선형개량공사(건설과)" xfId="492"/>
    <cellStyle name="_인원계획표 _적격 _발주현황A3_원방집입로선형개량공사(건설과)_원방집입로선형개량공사(건설과)" xfId="493"/>
    <cellStyle name="_인원계획표 _적격 _변경공사개요" xfId="494"/>
    <cellStyle name="_인원계획표 _적격 _변경공사개요_9공구" xfId="495"/>
    <cellStyle name="_인원계획표 _적격 _변경공사개요_9공구_원방집입로선형개량공사(건설과)" xfId="496"/>
    <cellStyle name="_인원계획표 _적격 _변경공사개요_9공구_원방집입로선형개량공사(건설과)_원방집입로선형개량공사(건설과)" xfId="497"/>
    <cellStyle name="_인원계획표 _적격 _변경공사개요_원방집입로선형개량공사(건설과)" xfId="498"/>
    <cellStyle name="_인원계획표 _적격 _변경공사개요_원방집입로선형개량공사(건설과)_원방집입로선형개량공사(건설과)" xfId="499"/>
    <cellStyle name="_인원계획표 _적격 _원방집입로선형개량공사(건설과)" xfId="500"/>
    <cellStyle name="_인원계획표 _적격 _원방집입로선형개량공사(건설과)_원방집입로선형개량공사(건설과)" xfId="501"/>
    <cellStyle name="_입찰표지 " xfId="502"/>
    <cellStyle name="_입찰표지 _(2007년)참고용" xfId="503"/>
    <cellStyle name="_입찰표지 _(2007년)참고용_9공구" xfId="504"/>
    <cellStyle name="_입찰표지 _(2007년)참고용_9공구_원방집입로선형개량공사(건설과)" xfId="505"/>
    <cellStyle name="_입찰표지 _(2007년)참고용_9공구_원방집입로선형개량공사(건설과)_원방집입로선형개량공사(건설과)" xfId="506"/>
    <cellStyle name="_입찰표지 _(2007년)참고용_원방집입로선형개량공사(건설과)" xfId="507"/>
    <cellStyle name="_입찰표지 _(2007년)참고용_원방집입로선형개량공사(건설과)_원방집입로선형개량공사(건설과)" xfId="508"/>
    <cellStyle name="_입찰표지 _1" xfId="509"/>
    <cellStyle name="_입찰표지 _1_9공구" xfId="510"/>
    <cellStyle name="_입찰표지 _1_9공구_원방집입로선형개량공사(건설과)" xfId="511"/>
    <cellStyle name="_입찰표지 _1_9공구_원방집입로선형개량공사(건설과)_원방집입로선형개량공사(건설과)" xfId="512"/>
    <cellStyle name="_입찰표지 _1_원방집입로선형개량공사(건설과)" xfId="513"/>
    <cellStyle name="_입찰표지 _1_원방집입로선형개량공사(건설과)_원방집입로선형개량공사(건설과)" xfId="514"/>
    <cellStyle name="_입찰표지 _2. 2003  설변현황" xfId="515"/>
    <cellStyle name="_입찰표지 _2. 2003  설변현황_(2007년)참고용" xfId="516"/>
    <cellStyle name="_입찰표지 _2. 2003  설변현황_(2007년)참고용_9공구" xfId="517"/>
    <cellStyle name="_입찰표지 _2. 2003  설변현황_(2007년)참고용_9공구_원방집입로선형개량공사(건설과)" xfId="518"/>
    <cellStyle name="_입찰표지 _2. 2003  설변현황_(2007년)참고용_9공구_원방집입로선형개량공사(건설과)_원방집입로선형개량공사(건설과)" xfId="519"/>
    <cellStyle name="_입찰표지 _2. 2003  설변현황_(2007년)참고용_원방집입로선형개량공사(건설과)" xfId="520"/>
    <cellStyle name="_입찰표지 _2. 2003  설변현황_(2007년)참고용_원방집입로선형개량공사(건설과)_원방집입로선형개량공사(건설과)" xfId="521"/>
    <cellStyle name="_입찰표지 _2. 2003  설변현황_1" xfId="522"/>
    <cellStyle name="_입찰표지 _2. 2003  설변현황_1_9공구" xfId="523"/>
    <cellStyle name="_입찰표지 _2. 2003  설변현황_1_9공구_원방집입로선형개량공사(건설과)" xfId="524"/>
    <cellStyle name="_입찰표지 _2. 2003  설변현황_1_9공구_원방집입로선형개량공사(건설과)_원방집입로선형개량공사(건설과)" xfId="525"/>
    <cellStyle name="_입찰표지 _2. 2003  설변현황_1_원방집입로선형개량공사(건설과)" xfId="526"/>
    <cellStyle name="_입찰표지 _2. 2003  설변현황_1_원방집입로선형개량공사(건설과)_원방집입로선형개량공사(건설과)" xfId="527"/>
    <cellStyle name="_입찰표지 _2. 2003  설변현황_2006년  발주현황(A3)" xfId="528"/>
    <cellStyle name="_입찰표지 _2. 2003  설변현황_2006년  발주현황(A3)_9공구" xfId="529"/>
    <cellStyle name="_입찰표지 _2. 2003  설변현황_2006년  발주현황(A3)_9공구_원방집입로선형개량공사(건설과)" xfId="530"/>
    <cellStyle name="_입찰표지 _2. 2003  설변현황_2006년  발주현황(A3)_9공구_원방집입로선형개량공사(건설과)_원방집입로선형개량공사(건설과)" xfId="531"/>
    <cellStyle name="_입찰표지 _2. 2003  설변현황_2006년  발주현황(A3)_원방집입로선형개량공사(건설과)" xfId="532"/>
    <cellStyle name="_입찰표지 _2. 2003  설변현황_2006년  발주현황(A3)_원방집입로선형개량공사(건설과)_원방집입로선형개량공사(건설과)" xfId="533"/>
    <cellStyle name="_입찰표지 _2. 2003  설변현황_9공구" xfId="534"/>
    <cellStyle name="_입찰표지 _2. 2003  설변현황_9공구_원방집입로선형개량공사(건설과)" xfId="535"/>
    <cellStyle name="_입찰표지 _2. 2003  설변현황_9공구_원방집입로선형개량공사(건설과)_원방집입로선형개량공사(건설과)" xfId="536"/>
    <cellStyle name="_입찰표지 _2. 2003  설변현황_발주현황(간지)" xfId="537"/>
    <cellStyle name="_입찰표지 _2. 2003  설변현황_발주현황(간지)_9공구" xfId="538"/>
    <cellStyle name="_입찰표지 _2. 2003  설변현황_발주현황(간지)_9공구_원방집입로선형개량공사(건설과)" xfId="539"/>
    <cellStyle name="_입찰표지 _2. 2003  설변현황_발주현황(간지)_9공구_원방집입로선형개량공사(건설과)_원방집입로선형개량공사(건설과)" xfId="540"/>
    <cellStyle name="_입찰표지 _2. 2003  설변현황_발주현황(간지)_원방집입로선형개량공사(건설과)" xfId="541"/>
    <cellStyle name="_입찰표지 _2. 2003  설변현황_발주현황(간지)_원방집입로선형개량공사(건설과)_원방집입로선형개량공사(건설과)" xfId="542"/>
    <cellStyle name="_입찰표지 _2. 2003  설변현황_발주현황A3" xfId="543"/>
    <cellStyle name="_입찰표지 _2. 2003  설변현황_발주현황A3_9공구" xfId="544"/>
    <cellStyle name="_입찰표지 _2. 2003  설변현황_발주현황A3_9공구_원방집입로선형개량공사(건설과)" xfId="545"/>
    <cellStyle name="_입찰표지 _2. 2003  설변현황_발주현황A3_9공구_원방집입로선형개량공사(건설과)_원방집입로선형개량공사(건설과)" xfId="546"/>
    <cellStyle name="_입찰표지 _2. 2003  설변현황_발주현황A3_원방집입로선형개량공사(건설과)" xfId="547"/>
    <cellStyle name="_입찰표지 _2. 2003  설변현황_발주현황A3_원방집입로선형개량공사(건설과)_원방집입로선형개량공사(건설과)" xfId="548"/>
    <cellStyle name="_입찰표지 _2. 2003  설변현황_변경공사개요" xfId="549"/>
    <cellStyle name="_입찰표지 _2. 2003  설변현황_변경공사개요_9공구" xfId="550"/>
    <cellStyle name="_입찰표지 _2. 2003  설변현황_변경공사개요_9공구_원방집입로선형개량공사(건설과)" xfId="551"/>
    <cellStyle name="_입찰표지 _2. 2003  설변현황_변경공사개요_9공구_원방집입로선형개량공사(건설과)_원방집입로선형개량공사(건설과)" xfId="552"/>
    <cellStyle name="_입찰표지 _2. 2003  설변현황_변경공사개요_원방집입로선형개량공사(건설과)" xfId="553"/>
    <cellStyle name="_입찰표지 _2. 2003  설변현황_변경공사개요_원방집입로선형개량공사(건설과)_원방집입로선형개량공사(건설과)" xfId="554"/>
    <cellStyle name="_입찰표지 _2. 2003  설변현황_원방집입로선형개량공사(건설과)" xfId="555"/>
    <cellStyle name="_입찰표지 _2. 2003  설변현황_원방집입로선형개량공사(건설과)_원방집입로선형개량공사(건설과)" xfId="556"/>
    <cellStyle name="_입찰표지 _2004년3차발주내역서(3공구수정)" xfId="557"/>
    <cellStyle name="_입찰표지 _2004년3차발주내역서(3공구수정)_(2007년)참고용" xfId="558"/>
    <cellStyle name="_입찰표지 _2004년3차발주내역서(3공구수정)_(2007년)참고용_9공구" xfId="559"/>
    <cellStyle name="_입찰표지 _2004년3차발주내역서(3공구수정)_(2007년)참고용_9공구_원방집입로선형개량공사(건설과)" xfId="560"/>
    <cellStyle name="_입찰표지 _2004년3차발주내역서(3공구수정)_(2007년)참고용_9공구_원방집입로선형개량공사(건설과)_원방집입로선형개량공사(건설과)" xfId="561"/>
    <cellStyle name="_입찰표지 _2004년3차발주내역서(3공구수정)_(2007년)참고용_원방집입로선형개량공사(건설과)" xfId="562"/>
    <cellStyle name="_입찰표지 _2004년3차발주내역서(3공구수정)_(2007년)참고용_원방집입로선형개량공사(건설과)_원방집입로선형개량공사(건설과)" xfId="563"/>
    <cellStyle name="_입찰표지 _2004년3차발주내역서(3공구수정)_1" xfId="564"/>
    <cellStyle name="_입찰표지 _2004년3차발주내역서(3공구수정)_1_9공구" xfId="565"/>
    <cellStyle name="_입찰표지 _2004년3차발주내역서(3공구수정)_1_9공구_원방집입로선형개량공사(건설과)" xfId="566"/>
    <cellStyle name="_입찰표지 _2004년3차발주내역서(3공구수정)_1_9공구_원방집입로선형개량공사(건설과)_원방집입로선형개량공사(건설과)" xfId="567"/>
    <cellStyle name="_입찰표지 _2004년3차발주내역서(3공구수정)_1_원방집입로선형개량공사(건설과)" xfId="568"/>
    <cellStyle name="_입찰표지 _2004년3차발주내역서(3공구수정)_1_원방집입로선형개량공사(건설과)_원방집입로선형개량공사(건설과)" xfId="569"/>
    <cellStyle name="_입찰표지 _2004년3차발주내역서(3공구수정)_2006년  발주현황(A3)" xfId="570"/>
    <cellStyle name="_입찰표지 _2004년3차발주내역서(3공구수정)_2006년  발주현황(A3)_9공구" xfId="571"/>
    <cellStyle name="_입찰표지 _2004년3차발주내역서(3공구수정)_2006년  발주현황(A3)_9공구_원방집입로선형개량공사(건설과)" xfId="572"/>
    <cellStyle name="_입찰표지 _2004년3차발주내역서(3공구수정)_2006년  발주현황(A3)_9공구_원방집입로선형개량공사(건설과)_원방집입로선형개량공사(건설과)" xfId="573"/>
    <cellStyle name="_입찰표지 _2004년3차발주내역서(3공구수정)_2006년  발주현황(A3)_원방집입로선형개량공사(건설과)" xfId="574"/>
    <cellStyle name="_입찰표지 _2004년3차발주내역서(3공구수정)_2006년  발주현황(A3)_원방집입로선형개량공사(건설과)_원방집입로선형개량공사(건설과)" xfId="575"/>
    <cellStyle name="_입찰표지 _2004년3차발주내역서(3공구수정)_9공구" xfId="576"/>
    <cellStyle name="_입찰표지 _2004년3차발주내역서(3공구수정)_9공구_원방집입로선형개량공사(건설과)" xfId="577"/>
    <cellStyle name="_입찰표지 _2004년3차발주내역서(3공구수정)_9공구_원방집입로선형개량공사(건설과)_원방집입로선형개량공사(건설과)" xfId="578"/>
    <cellStyle name="_입찰표지 _2004년3차발주내역서(3공구수정)_발주현황(간지)" xfId="579"/>
    <cellStyle name="_입찰표지 _2004년3차발주내역서(3공구수정)_발주현황(간지)_9공구" xfId="580"/>
    <cellStyle name="_입찰표지 _2004년3차발주내역서(3공구수정)_발주현황(간지)_9공구_원방집입로선형개량공사(건설과)" xfId="581"/>
    <cellStyle name="_입찰표지 _2004년3차발주내역서(3공구수정)_발주현황(간지)_9공구_원방집입로선형개량공사(건설과)_원방집입로선형개량공사(건설과)" xfId="582"/>
    <cellStyle name="_입찰표지 _2004년3차발주내역서(3공구수정)_발주현황(간지)_원방집입로선형개량공사(건설과)" xfId="583"/>
    <cellStyle name="_입찰표지 _2004년3차발주내역서(3공구수정)_발주현황(간지)_원방집입로선형개량공사(건설과)_원방집입로선형개량공사(건설과)" xfId="584"/>
    <cellStyle name="_입찰표지 _2004년3차발주내역서(3공구수정)_발주현황A3" xfId="585"/>
    <cellStyle name="_입찰표지 _2004년3차발주내역서(3공구수정)_발주현황A3_9공구" xfId="586"/>
    <cellStyle name="_입찰표지 _2004년3차발주내역서(3공구수정)_발주현황A3_9공구_원방집입로선형개량공사(건설과)" xfId="587"/>
    <cellStyle name="_입찰표지 _2004년3차발주내역서(3공구수정)_발주현황A3_9공구_원방집입로선형개량공사(건설과)_원방집입로선형개량공사(건설과)" xfId="588"/>
    <cellStyle name="_입찰표지 _2004년3차발주내역서(3공구수정)_발주현황A3_원방집입로선형개량공사(건설과)" xfId="589"/>
    <cellStyle name="_입찰표지 _2004년3차발주내역서(3공구수정)_발주현황A3_원방집입로선형개량공사(건설과)_원방집입로선형개량공사(건설과)" xfId="590"/>
    <cellStyle name="_입찰표지 _2004년3차발주내역서(3공구수정)_변경공사개요" xfId="591"/>
    <cellStyle name="_입찰표지 _2004년3차발주내역서(3공구수정)_변경공사개요_9공구" xfId="592"/>
    <cellStyle name="_입찰표지 _2004년3차발주내역서(3공구수정)_변경공사개요_9공구_원방집입로선형개량공사(건설과)" xfId="593"/>
    <cellStyle name="_입찰표지 _2004년3차발주내역서(3공구수정)_변경공사개요_9공구_원방집입로선형개량공사(건설과)_원방집입로선형개량공사(건설과)" xfId="594"/>
    <cellStyle name="_입찰표지 _2004년3차발주내역서(3공구수정)_변경공사개요_원방집입로선형개량공사(건설과)" xfId="595"/>
    <cellStyle name="_입찰표지 _2004년3차발주내역서(3공구수정)_변경공사개요_원방집입로선형개량공사(건설과)_원방집입로선형개량공사(건설과)" xfId="596"/>
    <cellStyle name="_입찰표지 _2004년3차발주내역서(3공구수정)_원방집입로선형개량공사(건설과)" xfId="597"/>
    <cellStyle name="_입찰표지 _2004년3차발주내역서(3공구수정)_원방집입로선형개량공사(건설과)_원방집입로선형개량공사(건설과)" xfId="598"/>
    <cellStyle name="_입찰표지 _2006년  발주현황(A3)" xfId="599"/>
    <cellStyle name="_입찰표지 _2006년  발주현황(A3)_9공구" xfId="600"/>
    <cellStyle name="_입찰표지 _2006년  발주현황(A3)_9공구_원방집입로선형개량공사(건설과)" xfId="601"/>
    <cellStyle name="_입찰표지 _2006년  발주현황(A3)_9공구_원방집입로선형개량공사(건설과)_원방집입로선형개량공사(건설과)" xfId="602"/>
    <cellStyle name="_입찰표지 _2006년  발주현황(A3)_원방집입로선형개량공사(건설과)" xfId="603"/>
    <cellStyle name="_입찰표지 _2006년  발주현황(A3)_원방집입로선형개량공사(건설과)_원방집입로선형개량공사(건설과)" xfId="604"/>
    <cellStyle name="_입찰표지 _9공구" xfId="605"/>
    <cellStyle name="_입찰표지 _9공구_원방집입로선형개량공사(건설과)" xfId="606"/>
    <cellStyle name="_입찰표지 _9공구_원방집입로선형개량공사(건설과)_원방집입로선형개량공사(건설과)" xfId="607"/>
    <cellStyle name="_입찰표지 _발주현황(간지)" xfId="608"/>
    <cellStyle name="_입찰표지 _발주현황(간지)_9공구" xfId="609"/>
    <cellStyle name="_입찰표지 _발주현황(간지)_9공구_원방집입로선형개량공사(건설과)" xfId="610"/>
    <cellStyle name="_입찰표지 _발주현황(간지)_9공구_원방집입로선형개량공사(건설과)_원방집입로선형개량공사(건설과)" xfId="611"/>
    <cellStyle name="_입찰표지 _발주현황(간지)_원방집입로선형개량공사(건설과)" xfId="612"/>
    <cellStyle name="_입찰표지 _발주현황(간지)_원방집입로선형개량공사(건설과)_원방집입로선형개량공사(건설과)" xfId="613"/>
    <cellStyle name="_입찰표지 _발주현황A3" xfId="614"/>
    <cellStyle name="_입찰표지 _발주현황A3(2004년3공구)" xfId="615"/>
    <cellStyle name="_입찰표지 _발주현황A3(2004년3공구)_9공구" xfId="616"/>
    <cellStyle name="_입찰표지 _발주현황A3(2004년3공구)_9공구_원방집입로선형개량공사(건설과)" xfId="617"/>
    <cellStyle name="_입찰표지 _발주현황A3(2004년3공구)_9공구_원방집입로선형개량공사(건설과)_원방집입로선형개량공사(건설과)" xfId="618"/>
    <cellStyle name="_입찰표지 _발주현황A3(2004년3공구)_원방집입로선형개량공사(건설과)" xfId="619"/>
    <cellStyle name="_입찰표지 _발주현황A3(2004년3공구)_원방집입로선형개량공사(건설과)_원방집입로선형개량공사(건설과)" xfId="620"/>
    <cellStyle name="_입찰표지 _발주현황A3_9공구" xfId="621"/>
    <cellStyle name="_입찰표지 _발주현황A3_9공구_원방집입로선형개량공사(건설과)" xfId="622"/>
    <cellStyle name="_입찰표지 _발주현황A3_9공구_원방집입로선형개량공사(건설과)_원방집입로선형개량공사(건설과)" xfId="623"/>
    <cellStyle name="_입찰표지 _발주현황A3_원방집입로선형개량공사(건설과)" xfId="624"/>
    <cellStyle name="_입찰표지 _발주현황A3_원방집입로선형개량공사(건설과)_원방집입로선형개량공사(건설과)" xfId="625"/>
    <cellStyle name="_입찰표지 _변경공사개요" xfId="626"/>
    <cellStyle name="_입찰표지 _변경공사개요_9공구" xfId="627"/>
    <cellStyle name="_입찰표지 _변경공사개요_9공구_원방집입로선형개량공사(건설과)" xfId="628"/>
    <cellStyle name="_입찰표지 _변경공사개요_9공구_원방집입로선형개량공사(건설과)_원방집입로선형개량공사(건설과)" xfId="629"/>
    <cellStyle name="_입찰표지 _변경공사개요_원방집입로선형개량공사(건설과)" xfId="630"/>
    <cellStyle name="_입찰표지 _변경공사개요_원방집입로선형개량공사(건설과)_원방집입로선형개량공사(건설과)" xfId="631"/>
    <cellStyle name="_입찰표지 _원방집입로선형개량공사(건설과)" xfId="632"/>
    <cellStyle name="_입찰표지 _원방집입로선형개량공사(건설과)_원방집입로선형개량공사(건설과)" xfId="633"/>
    <cellStyle name="_잡비계산" xfId="634"/>
    <cellStyle name="_적격 " xfId="635"/>
    <cellStyle name="_적격 _(2007년)참고용" xfId="636"/>
    <cellStyle name="_적격 _(2007년)참고용_9공구" xfId="637"/>
    <cellStyle name="_적격 _(2007년)참고용_9공구_원방집입로선형개량공사(건설과)" xfId="638"/>
    <cellStyle name="_적격 _(2007년)참고용_9공구_원방집입로선형개량공사(건설과)_원방집입로선형개량공사(건설과)" xfId="639"/>
    <cellStyle name="_적격 _(2007년)참고용_원방집입로선형개량공사(건설과)" xfId="640"/>
    <cellStyle name="_적격 _(2007년)참고용_원방집입로선형개량공사(건설과)_원방집입로선형개량공사(건설과)" xfId="641"/>
    <cellStyle name="_적격 _1" xfId="642"/>
    <cellStyle name="_적격 _1_9공구" xfId="643"/>
    <cellStyle name="_적격 _1_9공구_원방집입로선형개량공사(건설과)" xfId="644"/>
    <cellStyle name="_적격 _1_9공구_원방집입로선형개량공사(건설과)_원방집입로선형개량공사(건설과)" xfId="645"/>
    <cellStyle name="_적격 _1_원방집입로선형개량공사(건설과)" xfId="646"/>
    <cellStyle name="_적격 _1_원방집입로선형개량공사(건설과)_원방집입로선형개량공사(건설과)" xfId="647"/>
    <cellStyle name="_적격 _2004년3차발주내역서(3공구수정)" xfId="648"/>
    <cellStyle name="_적격 _2004년3차발주내역서(3공구수정)_(2007년)참고용" xfId="649"/>
    <cellStyle name="_적격 _2004년3차발주내역서(3공구수정)_(2007년)참고용_9공구" xfId="650"/>
    <cellStyle name="_적격 _2004년3차발주내역서(3공구수정)_(2007년)참고용_9공구_원방집입로선형개량공사(건설과)" xfId="651"/>
    <cellStyle name="_적격 _2004년3차발주내역서(3공구수정)_(2007년)참고용_9공구_원방집입로선형개량공사(건설과)_원방집입로선형개량공사(건설과)" xfId="652"/>
    <cellStyle name="_적격 _2004년3차발주내역서(3공구수정)_(2007년)참고용_원방집입로선형개량공사(건설과)" xfId="653"/>
    <cellStyle name="_적격 _2004년3차발주내역서(3공구수정)_(2007년)참고용_원방집입로선형개량공사(건설과)_원방집입로선형개량공사(건설과)" xfId="654"/>
    <cellStyle name="_적격 _2004년3차발주내역서(3공구수정)_1" xfId="655"/>
    <cellStyle name="_적격 _2004년3차발주내역서(3공구수정)_1_9공구" xfId="656"/>
    <cellStyle name="_적격 _2004년3차발주내역서(3공구수정)_1_9공구_원방집입로선형개량공사(건설과)" xfId="657"/>
    <cellStyle name="_적격 _2004년3차발주내역서(3공구수정)_1_9공구_원방집입로선형개량공사(건설과)_원방집입로선형개량공사(건설과)" xfId="658"/>
    <cellStyle name="_적격 _2004년3차발주내역서(3공구수정)_1_원방집입로선형개량공사(건설과)" xfId="659"/>
    <cellStyle name="_적격 _2004년3차발주내역서(3공구수정)_1_원방집입로선형개량공사(건설과)_원방집입로선형개량공사(건설과)" xfId="660"/>
    <cellStyle name="_적격 _2004년3차발주내역서(3공구수정)_2006년  발주현황(A3)" xfId="661"/>
    <cellStyle name="_적격 _2004년3차발주내역서(3공구수정)_2006년  발주현황(A3)_9공구" xfId="662"/>
    <cellStyle name="_적격 _2004년3차발주내역서(3공구수정)_2006년  발주현황(A3)_9공구_원방집입로선형개량공사(건설과)" xfId="663"/>
    <cellStyle name="_적격 _2004년3차발주내역서(3공구수정)_2006년  발주현황(A3)_9공구_원방집입로선형개량공사(건설과)_원방집입로선형개량공사(건설과)" xfId="664"/>
    <cellStyle name="_적격 _2004년3차발주내역서(3공구수정)_2006년  발주현황(A3)_원방집입로선형개량공사(건설과)" xfId="665"/>
    <cellStyle name="_적격 _2004년3차발주내역서(3공구수정)_2006년  발주현황(A3)_원방집입로선형개량공사(건설과)_원방집입로선형개량공사(건설과)" xfId="666"/>
    <cellStyle name="_적격 _2004년3차발주내역서(3공구수정)_9공구" xfId="667"/>
    <cellStyle name="_적격 _2004년3차발주내역서(3공구수정)_9공구_원방집입로선형개량공사(건설과)" xfId="668"/>
    <cellStyle name="_적격 _2004년3차발주내역서(3공구수정)_9공구_원방집입로선형개량공사(건설과)_원방집입로선형개량공사(건설과)" xfId="669"/>
    <cellStyle name="_적격 _2004년3차발주내역서(3공구수정)_발주현황(간지)" xfId="670"/>
    <cellStyle name="_적격 _2004년3차발주내역서(3공구수정)_발주현황(간지)_9공구" xfId="671"/>
    <cellStyle name="_적격 _2004년3차발주내역서(3공구수정)_발주현황(간지)_9공구_원방집입로선형개량공사(건설과)" xfId="672"/>
    <cellStyle name="_적격 _2004년3차발주내역서(3공구수정)_발주현황(간지)_9공구_원방집입로선형개량공사(건설과)_원방집입로선형개량공사(건설과)" xfId="673"/>
    <cellStyle name="_적격 _2004년3차발주내역서(3공구수정)_발주현황(간지)_원방집입로선형개량공사(건설과)" xfId="674"/>
    <cellStyle name="_적격 _2004년3차발주내역서(3공구수정)_발주현황(간지)_원방집입로선형개량공사(건설과)_원방집입로선형개량공사(건설과)" xfId="675"/>
    <cellStyle name="_적격 _2004년3차발주내역서(3공구수정)_발주현황A3" xfId="676"/>
    <cellStyle name="_적격 _2004년3차발주내역서(3공구수정)_발주현황A3_9공구" xfId="677"/>
    <cellStyle name="_적격 _2004년3차발주내역서(3공구수정)_발주현황A3_9공구_원방집입로선형개량공사(건설과)" xfId="678"/>
    <cellStyle name="_적격 _2004년3차발주내역서(3공구수정)_발주현황A3_9공구_원방집입로선형개량공사(건설과)_원방집입로선형개량공사(건설과)" xfId="679"/>
    <cellStyle name="_적격 _2004년3차발주내역서(3공구수정)_발주현황A3_원방집입로선형개량공사(건설과)" xfId="680"/>
    <cellStyle name="_적격 _2004년3차발주내역서(3공구수정)_발주현황A3_원방집입로선형개량공사(건설과)_원방집입로선형개량공사(건설과)" xfId="681"/>
    <cellStyle name="_적격 _2004년3차발주내역서(3공구수정)_변경공사개요" xfId="682"/>
    <cellStyle name="_적격 _2004년3차발주내역서(3공구수정)_변경공사개요_9공구" xfId="683"/>
    <cellStyle name="_적격 _2004년3차발주내역서(3공구수정)_변경공사개요_9공구_원방집입로선형개량공사(건설과)" xfId="684"/>
    <cellStyle name="_적격 _2004년3차발주내역서(3공구수정)_변경공사개요_9공구_원방집입로선형개량공사(건설과)_원방집입로선형개량공사(건설과)" xfId="685"/>
    <cellStyle name="_적격 _2004년3차발주내역서(3공구수정)_변경공사개요_원방집입로선형개량공사(건설과)" xfId="686"/>
    <cellStyle name="_적격 _2004년3차발주내역서(3공구수정)_변경공사개요_원방집입로선형개량공사(건설과)_원방집입로선형개량공사(건설과)" xfId="687"/>
    <cellStyle name="_적격 _2004년3차발주내역서(3공구수정)_원방집입로선형개량공사(건설과)" xfId="688"/>
    <cellStyle name="_적격 _2004년3차발주내역서(3공구수정)_원방집입로선형개량공사(건설과)_원방집입로선형개량공사(건설과)" xfId="689"/>
    <cellStyle name="_적격 _2006년  발주현황(A3)" xfId="690"/>
    <cellStyle name="_적격 _2006년  발주현황(A3)_9공구" xfId="691"/>
    <cellStyle name="_적격 _2006년  발주현황(A3)_9공구_원방집입로선형개량공사(건설과)" xfId="692"/>
    <cellStyle name="_적격 _2006년  발주현황(A3)_9공구_원방집입로선형개량공사(건설과)_원방집입로선형개량공사(건설과)" xfId="693"/>
    <cellStyle name="_적격 _2006년  발주현황(A3)_원방집입로선형개량공사(건설과)" xfId="694"/>
    <cellStyle name="_적격 _2006년  발주현황(A3)_원방집입로선형개량공사(건설과)_원방집입로선형개량공사(건설과)" xfId="695"/>
    <cellStyle name="_적격 _9공구" xfId="696"/>
    <cellStyle name="_적격 _9공구_원방집입로선형개량공사(건설과)" xfId="697"/>
    <cellStyle name="_적격 _9공구_원방집입로선형개량공사(건설과)_원방집입로선형개량공사(건설과)" xfId="698"/>
    <cellStyle name="_적격 _발주현황(간지)" xfId="699"/>
    <cellStyle name="_적격 _발주현황(간지)_9공구" xfId="700"/>
    <cellStyle name="_적격 _발주현황(간지)_9공구_원방집입로선형개량공사(건설과)" xfId="701"/>
    <cellStyle name="_적격 _발주현황(간지)_9공구_원방집입로선형개량공사(건설과)_원방집입로선형개량공사(건설과)" xfId="702"/>
    <cellStyle name="_적격 _발주현황(간지)_원방집입로선형개량공사(건설과)" xfId="703"/>
    <cellStyle name="_적격 _발주현황(간지)_원방집입로선형개량공사(건설과)_원방집입로선형개량공사(건설과)" xfId="704"/>
    <cellStyle name="_적격 _발주현황A3" xfId="705"/>
    <cellStyle name="_적격 _발주현황A3(2004년3공구)" xfId="706"/>
    <cellStyle name="_적격 _발주현황A3(2004년3공구)_9공구" xfId="707"/>
    <cellStyle name="_적격 _발주현황A3(2004년3공구)_9공구_원방집입로선형개량공사(건설과)" xfId="708"/>
    <cellStyle name="_적격 _발주현황A3(2004년3공구)_9공구_원방집입로선형개량공사(건설과)_원방집입로선형개량공사(건설과)" xfId="709"/>
    <cellStyle name="_적격 _발주현황A3(2004년3공구)_원방집입로선형개량공사(건설과)" xfId="710"/>
    <cellStyle name="_적격 _발주현황A3(2004년3공구)_원방집입로선형개량공사(건설과)_원방집입로선형개량공사(건설과)" xfId="711"/>
    <cellStyle name="_적격 _발주현황A3_9공구" xfId="712"/>
    <cellStyle name="_적격 _발주현황A3_9공구_원방집입로선형개량공사(건설과)" xfId="713"/>
    <cellStyle name="_적격 _발주현황A3_9공구_원방집입로선형개량공사(건설과)_원방집입로선형개량공사(건설과)" xfId="714"/>
    <cellStyle name="_적격 _발주현황A3_원방집입로선형개량공사(건설과)" xfId="715"/>
    <cellStyle name="_적격 _발주현황A3_원방집입로선형개량공사(건설과)_원방집입로선형개량공사(건설과)" xfId="716"/>
    <cellStyle name="_적격 _변경공사개요" xfId="717"/>
    <cellStyle name="_적격 _변경공사개요_9공구" xfId="718"/>
    <cellStyle name="_적격 _변경공사개요_9공구_원방집입로선형개량공사(건설과)" xfId="719"/>
    <cellStyle name="_적격 _변경공사개요_9공구_원방집입로선형개량공사(건설과)_원방집입로선형개량공사(건설과)" xfId="720"/>
    <cellStyle name="_적격 _변경공사개요_원방집입로선형개량공사(건설과)" xfId="721"/>
    <cellStyle name="_적격 _변경공사개요_원방집입로선형개량공사(건설과)_원방집입로선형개량공사(건설과)" xfId="722"/>
    <cellStyle name="_적격 _원방집입로선형개량공사(건설과)" xfId="723"/>
    <cellStyle name="_적격 _원방집입로선형개량공사(건설과)_원방집입로선형개량공사(건설과)" xfId="724"/>
    <cellStyle name="_적격 _집행갑지 " xfId="725"/>
    <cellStyle name="_적격 _집행갑지 _(2007년)참고용" xfId="726"/>
    <cellStyle name="_적격 _집행갑지 _(2007년)참고용_9공구" xfId="727"/>
    <cellStyle name="_적격 _집행갑지 _(2007년)참고용_9공구_원방집입로선형개량공사(건설과)" xfId="728"/>
    <cellStyle name="_적격 _집행갑지 _(2007년)참고용_9공구_원방집입로선형개량공사(건설과)_원방집입로선형개량공사(건설과)" xfId="729"/>
    <cellStyle name="_적격 _집행갑지 _(2007년)참고용_원방집입로선형개량공사(건설과)" xfId="730"/>
    <cellStyle name="_적격 _집행갑지 _(2007년)참고용_원방집입로선형개량공사(건설과)_원방집입로선형개량공사(건설과)" xfId="731"/>
    <cellStyle name="_적격 _집행갑지 _1" xfId="732"/>
    <cellStyle name="_적격 _집행갑지 _1_9공구" xfId="733"/>
    <cellStyle name="_적격 _집행갑지 _1_9공구_원방집입로선형개량공사(건설과)" xfId="734"/>
    <cellStyle name="_적격 _집행갑지 _1_9공구_원방집입로선형개량공사(건설과)_원방집입로선형개량공사(건설과)" xfId="735"/>
    <cellStyle name="_적격 _집행갑지 _1_원방집입로선형개량공사(건설과)" xfId="736"/>
    <cellStyle name="_적격 _집행갑지 _1_원방집입로선형개량공사(건설과)_원방집입로선형개량공사(건설과)" xfId="737"/>
    <cellStyle name="_적격 _집행갑지 _2004년3차발주내역서(3공구수정)" xfId="738"/>
    <cellStyle name="_적격 _집행갑지 _2004년3차발주내역서(3공구수정)_(2007년)참고용" xfId="739"/>
    <cellStyle name="_적격 _집행갑지 _2004년3차발주내역서(3공구수정)_(2007년)참고용_9공구" xfId="740"/>
    <cellStyle name="_적격 _집행갑지 _2004년3차발주내역서(3공구수정)_(2007년)참고용_9공구_원방집입로선형개량공사(건설과)" xfId="741"/>
    <cellStyle name="_적격 _집행갑지 _2004년3차발주내역서(3공구수정)_(2007년)참고용_9공구_원방집입로선형개량공사(건설과)_원방집입로선형개량공사(건설과)" xfId="742"/>
    <cellStyle name="_적격 _집행갑지 _2004년3차발주내역서(3공구수정)_(2007년)참고용_원방집입로선형개량공사(건설과)" xfId="743"/>
    <cellStyle name="_적격 _집행갑지 _2004년3차발주내역서(3공구수정)_(2007년)참고용_원방집입로선형개량공사(건설과)_원방집입로선형개량공사(건설과)" xfId="744"/>
    <cellStyle name="_적격 _집행갑지 _2004년3차발주내역서(3공구수정)_1" xfId="745"/>
    <cellStyle name="_적격 _집행갑지 _2004년3차발주내역서(3공구수정)_1_9공구" xfId="746"/>
    <cellStyle name="_적격 _집행갑지 _2004년3차발주내역서(3공구수정)_1_9공구_원방집입로선형개량공사(건설과)" xfId="747"/>
    <cellStyle name="_적격 _집행갑지 _2004년3차발주내역서(3공구수정)_1_9공구_원방집입로선형개량공사(건설과)_원방집입로선형개량공사(건설과)" xfId="748"/>
    <cellStyle name="_적격 _집행갑지 _2004년3차발주내역서(3공구수정)_1_원방집입로선형개량공사(건설과)" xfId="749"/>
    <cellStyle name="_적격 _집행갑지 _2004년3차발주내역서(3공구수정)_1_원방집입로선형개량공사(건설과)_원방집입로선형개량공사(건설과)" xfId="750"/>
    <cellStyle name="_적격 _집행갑지 _2004년3차발주내역서(3공구수정)_2006년  발주현황(A3)" xfId="751"/>
    <cellStyle name="_적격 _집행갑지 _2004년3차발주내역서(3공구수정)_2006년  발주현황(A3)_9공구" xfId="752"/>
    <cellStyle name="_적격 _집행갑지 _2004년3차발주내역서(3공구수정)_2006년  발주현황(A3)_9공구_원방집입로선형개량공사(건설과)" xfId="753"/>
    <cellStyle name="_적격 _집행갑지 _2004년3차발주내역서(3공구수정)_2006년  발주현황(A3)_9공구_원방집입로선형개량공사(건설과)_원방집입로선형개량공사(건설과)" xfId="754"/>
    <cellStyle name="_적격 _집행갑지 _2004년3차발주내역서(3공구수정)_2006년  발주현황(A3)_원방집입로선형개량공사(건설과)" xfId="755"/>
    <cellStyle name="_적격 _집행갑지 _2004년3차발주내역서(3공구수정)_2006년  발주현황(A3)_원방집입로선형개량공사(건설과)_원방집입로선형개량공사(건설과)" xfId="756"/>
    <cellStyle name="_적격 _집행갑지 _2004년3차발주내역서(3공구수정)_9공구" xfId="757"/>
    <cellStyle name="_적격 _집행갑지 _2004년3차발주내역서(3공구수정)_9공구_원방집입로선형개량공사(건설과)" xfId="758"/>
    <cellStyle name="_적격 _집행갑지 _2004년3차발주내역서(3공구수정)_9공구_원방집입로선형개량공사(건설과)_원방집입로선형개량공사(건설과)" xfId="759"/>
    <cellStyle name="_적격 _집행갑지 _2004년3차발주내역서(3공구수정)_발주현황(간지)" xfId="760"/>
    <cellStyle name="_적격 _집행갑지 _2004년3차발주내역서(3공구수정)_발주현황(간지)_9공구" xfId="761"/>
    <cellStyle name="_적격 _집행갑지 _2004년3차발주내역서(3공구수정)_발주현황(간지)_9공구_원방집입로선형개량공사(건설과)" xfId="762"/>
    <cellStyle name="_적격 _집행갑지 _2004년3차발주내역서(3공구수정)_발주현황(간지)_9공구_원방집입로선형개량공사(건설과)_원방집입로선형개량공사(건설과)" xfId="763"/>
    <cellStyle name="_적격 _집행갑지 _2004년3차발주내역서(3공구수정)_발주현황(간지)_원방집입로선형개량공사(건설과)" xfId="764"/>
    <cellStyle name="_적격 _집행갑지 _2004년3차발주내역서(3공구수정)_발주현황(간지)_원방집입로선형개량공사(건설과)_원방집입로선형개량공사(건설과)" xfId="765"/>
    <cellStyle name="_적격 _집행갑지 _2004년3차발주내역서(3공구수정)_발주현황A3" xfId="766"/>
    <cellStyle name="_적격 _집행갑지 _2004년3차발주내역서(3공구수정)_발주현황A3_9공구" xfId="767"/>
    <cellStyle name="_적격 _집행갑지 _2004년3차발주내역서(3공구수정)_발주현황A3_9공구_원방집입로선형개량공사(건설과)" xfId="768"/>
    <cellStyle name="_적격 _집행갑지 _2004년3차발주내역서(3공구수정)_발주현황A3_9공구_원방집입로선형개량공사(건설과)_원방집입로선형개량공사(건설과)" xfId="769"/>
    <cellStyle name="_적격 _집행갑지 _2004년3차발주내역서(3공구수정)_발주현황A3_원방집입로선형개량공사(건설과)" xfId="770"/>
    <cellStyle name="_적격 _집행갑지 _2004년3차발주내역서(3공구수정)_발주현황A3_원방집입로선형개량공사(건설과)_원방집입로선형개량공사(건설과)" xfId="771"/>
    <cellStyle name="_적격 _집행갑지 _2004년3차발주내역서(3공구수정)_변경공사개요" xfId="772"/>
    <cellStyle name="_적격 _집행갑지 _2004년3차발주내역서(3공구수정)_변경공사개요_9공구" xfId="773"/>
    <cellStyle name="_적격 _집행갑지 _2004년3차발주내역서(3공구수정)_변경공사개요_9공구_원방집입로선형개량공사(건설과)" xfId="774"/>
    <cellStyle name="_적격 _집행갑지 _2004년3차발주내역서(3공구수정)_변경공사개요_9공구_원방집입로선형개량공사(건설과)_원방집입로선형개량공사(건설과)" xfId="775"/>
    <cellStyle name="_적격 _집행갑지 _2004년3차발주내역서(3공구수정)_변경공사개요_원방집입로선형개량공사(건설과)" xfId="776"/>
    <cellStyle name="_적격 _집행갑지 _2004년3차발주내역서(3공구수정)_변경공사개요_원방집입로선형개량공사(건설과)_원방집입로선형개량공사(건설과)" xfId="777"/>
    <cellStyle name="_적격 _집행갑지 _2004년3차발주내역서(3공구수정)_원방집입로선형개량공사(건설과)" xfId="778"/>
    <cellStyle name="_적격 _집행갑지 _2004년3차발주내역서(3공구수정)_원방집입로선형개량공사(건설과)_원방집입로선형개량공사(건설과)" xfId="779"/>
    <cellStyle name="_적격 _집행갑지 _2006년  발주현황(A3)" xfId="780"/>
    <cellStyle name="_적격 _집행갑지 _2006년  발주현황(A3)_9공구" xfId="781"/>
    <cellStyle name="_적격 _집행갑지 _2006년  발주현황(A3)_9공구_원방집입로선형개량공사(건설과)" xfId="782"/>
    <cellStyle name="_적격 _집행갑지 _2006년  발주현황(A3)_9공구_원방집입로선형개량공사(건설과)_원방집입로선형개량공사(건설과)" xfId="783"/>
    <cellStyle name="_적격 _집행갑지 _2006년  발주현황(A3)_원방집입로선형개량공사(건설과)" xfId="784"/>
    <cellStyle name="_적격 _집행갑지 _2006년  발주현황(A3)_원방집입로선형개량공사(건설과)_원방집입로선형개량공사(건설과)" xfId="785"/>
    <cellStyle name="_적격 _집행갑지 _9공구" xfId="786"/>
    <cellStyle name="_적격 _집행갑지 _9공구_원방집입로선형개량공사(건설과)" xfId="787"/>
    <cellStyle name="_적격 _집행갑지 _9공구_원방집입로선형개량공사(건설과)_원방집입로선형개량공사(건설과)" xfId="788"/>
    <cellStyle name="_적격 _집행갑지 _발주현황(간지)" xfId="789"/>
    <cellStyle name="_적격 _집행갑지 _발주현황(간지)_9공구" xfId="790"/>
    <cellStyle name="_적격 _집행갑지 _발주현황(간지)_9공구_원방집입로선형개량공사(건설과)" xfId="791"/>
    <cellStyle name="_적격 _집행갑지 _발주현황(간지)_9공구_원방집입로선형개량공사(건설과)_원방집입로선형개량공사(건설과)" xfId="792"/>
    <cellStyle name="_적격 _집행갑지 _발주현황(간지)_원방집입로선형개량공사(건설과)" xfId="793"/>
    <cellStyle name="_적격 _집행갑지 _발주현황(간지)_원방집입로선형개량공사(건설과)_원방집입로선형개량공사(건설과)" xfId="794"/>
    <cellStyle name="_적격 _집행갑지 _발주현황A3" xfId="795"/>
    <cellStyle name="_적격 _집행갑지 _발주현황A3(2004년3공구)" xfId="796"/>
    <cellStyle name="_적격 _집행갑지 _발주현황A3(2004년3공구)_9공구" xfId="797"/>
    <cellStyle name="_적격 _집행갑지 _발주현황A3(2004년3공구)_9공구_원방집입로선형개량공사(건설과)" xfId="798"/>
    <cellStyle name="_적격 _집행갑지 _발주현황A3(2004년3공구)_9공구_원방집입로선형개량공사(건설과)_원방집입로선형개량공사(건설과)" xfId="799"/>
    <cellStyle name="_적격 _집행갑지 _발주현황A3(2004년3공구)_원방집입로선형개량공사(건설과)" xfId="800"/>
    <cellStyle name="_적격 _집행갑지 _발주현황A3(2004년3공구)_원방집입로선형개량공사(건설과)_원방집입로선형개량공사(건설과)" xfId="801"/>
    <cellStyle name="_적격 _집행갑지 _발주현황A3_9공구" xfId="802"/>
    <cellStyle name="_적격 _집행갑지 _발주현황A3_9공구_원방집입로선형개량공사(건설과)" xfId="803"/>
    <cellStyle name="_적격 _집행갑지 _발주현황A3_9공구_원방집입로선형개량공사(건설과)_원방집입로선형개량공사(건설과)" xfId="804"/>
    <cellStyle name="_적격 _집행갑지 _발주현황A3_원방집입로선형개량공사(건설과)" xfId="805"/>
    <cellStyle name="_적격 _집행갑지 _발주현황A3_원방집입로선형개량공사(건설과)_원방집입로선형개량공사(건설과)" xfId="806"/>
    <cellStyle name="_적격 _집행갑지 _변경공사개요" xfId="807"/>
    <cellStyle name="_적격 _집행갑지 _변경공사개요_9공구" xfId="808"/>
    <cellStyle name="_적격 _집행갑지 _변경공사개요_9공구_원방집입로선형개량공사(건설과)" xfId="809"/>
    <cellStyle name="_적격 _집행갑지 _변경공사개요_9공구_원방집입로선형개량공사(건설과)_원방집입로선형개량공사(건설과)" xfId="810"/>
    <cellStyle name="_적격 _집행갑지 _변경공사개요_원방집입로선형개량공사(건설과)" xfId="811"/>
    <cellStyle name="_적격 _집행갑지 _변경공사개요_원방집입로선형개량공사(건설과)_원방집입로선형개량공사(건설과)" xfId="812"/>
    <cellStyle name="_적격 _집행갑지 _원방집입로선형개량공사(건설과)" xfId="813"/>
    <cellStyle name="_적격 _집행갑지 _원방집입로선형개량공사(건설과)_원방집입로선형개량공사(건설과)" xfId="814"/>
    <cellStyle name="_적격 _집행설계분석 " xfId="815"/>
    <cellStyle name="_적격 _집행설계분석 _(2007년)참고용" xfId="816"/>
    <cellStyle name="_적격 _집행설계분석 _(2007년)참고용_9공구" xfId="817"/>
    <cellStyle name="_적격 _집행설계분석 _(2007년)참고용_9공구_원방집입로선형개량공사(건설과)" xfId="818"/>
    <cellStyle name="_적격 _집행설계분석 _(2007년)참고용_9공구_원방집입로선형개량공사(건설과)_원방집입로선형개량공사(건설과)" xfId="819"/>
    <cellStyle name="_적격 _집행설계분석 _(2007년)참고용_원방집입로선형개량공사(건설과)" xfId="820"/>
    <cellStyle name="_적격 _집행설계분석 _(2007년)참고용_원방집입로선형개량공사(건설과)_원방집입로선형개량공사(건설과)" xfId="821"/>
    <cellStyle name="_적격 _집행설계분석 _1" xfId="822"/>
    <cellStyle name="_적격 _집행설계분석 _1_9공구" xfId="823"/>
    <cellStyle name="_적격 _집행설계분석 _1_9공구_원방집입로선형개량공사(건설과)" xfId="824"/>
    <cellStyle name="_적격 _집행설계분석 _1_9공구_원방집입로선형개량공사(건설과)_원방집입로선형개량공사(건설과)" xfId="825"/>
    <cellStyle name="_적격 _집행설계분석 _1_원방집입로선형개량공사(건설과)" xfId="826"/>
    <cellStyle name="_적격 _집행설계분석 _1_원방집입로선형개량공사(건설과)_원방집입로선형개량공사(건설과)" xfId="827"/>
    <cellStyle name="_적격 _집행설계분석 _2004년3차발주내역서(3공구수정)" xfId="828"/>
    <cellStyle name="_적격 _집행설계분석 _2004년3차발주내역서(3공구수정)_(2007년)참고용" xfId="829"/>
    <cellStyle name="_적격 _집행설계분석 _2004년3차발주내역서(3공구수정)_(2007년)참고용_9공구" xfId="830"/>
    <cellStyle name="_적격 _집행설계분석 _2004년3차발주내역서(3공구수정)_(2007년)참고용_9공구_원방집입로선형개량공사(건설과)" xfId="831"/>
    <cellStyle name="_적격 _집행설계분석 _2004년3차발주내역서(3공구수정)_(2007년)참고용_9공구_원방집입로선형개량공사(건설과)_원방집입로선형개량공사(건설과)" xfId="832"/>
    <cellStyle name="_적격 _집행설계분석 _2004년3차발주내역서(3공구수정)_(2007년)참고용_원방집입로선형개량공사(건설과)" xfId="833"/>
    <cellStyle name="_적격 _집행설계분석 _2004년3차발주내역서(3공구수정)_(2007년)참고용_원방집입로선형개량공사(건설과)_원방집입로선형개량공사(건설과)" xfId="834"/>
    <cellStyle name="_적격 _집행설계분석 _2004년3차발주내역서(3공구수정)_1" xfId="835"/>
    <cellStyle name="_적격 _집행설계분석 _2004년3차발주내역서(3공구수정)_1_9공구" xfId="836"/>
    <cellStyle name="_적격 _집행설계분석 _2004년3차발주내역서(3공구수정)_1_9공구_원방집입로선형개량공사(건설과)" xfId="837"/>
    <cellStyle name="_적격 _집행설계분석 _2004년3차발주내역서(3공구수정)_1_9공구_원방집입로선형개량공사(건설과)_원방집입로선형개량공사(건설과)" xfId="838"/>
    <cellStyle name="_적격 _집행설계분석 _2004년3차발주내역서(3공구수정)_1_원방집입로선형개량공사(건설과)" xfId="839"/>
    <cellStyle name="_적격 _집행설계분석 _2004년3차발주내역서(3공구수정)_1_원방집입로선형개량공사(건설과)_원방집입로선형개량공사(건설과)" xfId="840"/>
    <cellStyle name="_적격 _집행설계분석 _2004년3차발주내역서(3공구수정)_2006년  발주현황(A3)" xfId="841"/>
    <cellStyle name="_적격 _집행설계분석 _2004년3차발주내역서(3공구수정)_2006년  발주현황(A3)_9공구" xfId="842"/>
    <cellStyle name="_적격 _집행설계분석 _2004년3차발주내역서(3공구수정)_2006년  발주현황(A3)_9공구_원방집입로선형개량공사(건설과)" xfId="843"/>
    <cellStyle name="_적격 _집행설계분석 _2004년3차발주내역서(3공구수정)_2006년  발주현황(A3)_9공구_원방집입로선형개량공사(건설과)_원방집입로선형개량공사(건설과)" xfId="844"/>
    <cellStyle name="_적격 _집행설계분석 _2004년3차발주내역서(3공구수정)_2006년  발주현황(A3)_원방집입로선형개량공사(건설과)" xfId="845"/>
    <cellStyle name="_적격 _집행설계분석 _2004년3차발주내역서(3공구수정)_2006년  발주현황(A3)_원방집입로선형개량공사(건설과)_원방집입로선형개량공사(건설과)" xfId="846"/>
    <cellStyle name="_적격 _집행설계분석 _2004년3차발주내역서(3공구수정)_9공구" xfId="847"/>
    <cellStyle name="_적격 _집행설계분석 _2004년3차발주내역서(3공구수정)_9공구_원방집입로선형개량공사(건설과)" xfId="848"/>
    <cellStyle name="_적격 _집행설계분석 _2004년3차발주내역서(3공구수정)_9공구_원방집입로선형개량공사(건설과)_원방집입로선형개량공사(건설과)" xfId="849"/>
    <cellStyle name="_적격 _집행설계분석 _2004년3차발주내역서(3공구수정)_발주현황(간지)" xfId="850"/>
    <cellStyle name="_적격 _집행설계분석 _2004년3차발주내역서(3공구수정)_발주현황(간지)_9공구" xfId="851"/>
    <cellStyle name="_적격 _집행설계분석 _2004년3차발주내역서(3공구수정)_발주현황(간지)_9공구_원방집입로선형개량공사(건설과)" xfId="852"/>
    <cellStyle name="_적격 _집행설계분석 _2004년3차발주내역서(3공구수정)_발주현황(간지)_9공구_원방집입로선형개량공사(건설과)_원방집입로선형개량공사(건설과)" xfId="853"/>
    <cellStyle name="_적격 _집행설계분석 _2004년3차발주내역서(3공구수정)_발주현황(간지)_원방집입로선형개량공사(건설과)" xfId="854"/>
    <cellStyle name="_적격 _집행설계분석 _2004년3차발주내역서(3공구수정)_발주현황(간지)_원방집입로선형개량공사(건설과)_원방집입로선형개량공사(건설과)" xfId="855"/>
    <cellStyle name="_적격 _집행설계분석 _2004년3차발주내역서(3공구수정)_발주현황A3" xfId="856"/>
    <cellStyle name="_적격 _집행설계분석 _2004년3차발주내역서(3공구수정)_발주현황A3_9공구" xfId="857"/>
    <cellStyle name="_적격 _집행설계분석 _2004년3차발주내역서(3공구수정)_발주현황A3_9공구_원방집입로선형개량공사(건설과)" xfId="858"/>
    <cellStyle name="_적격 _집행설계분석 _2004년3차발주내역서(3공구수정)_발주현황A3_9공구_원방집입로선형개량공사(건설과)_원방집입로선형개량공사(건설과)" xfId="859"/>
    <cellStyle name="_적격 _집행설계분석 _2004년3차발주내역서(3공구수정)_발주현황A3_원방집입로선형개량공사(건설과)" xfId="860"/>
    <cellStyle name="_적격 _집행설계분석 _2004년3차발주내역서(3공구수정)_발주현황A3_원방집입로선형개량공사(건설과)_원방집입로선형개량공사(건설과)" xfId="861"/>
    <cellStyle name="_적격 _집행설계분석 _2004년3차발주내역서(3공구수정)_변경공사개요" xfId="862"/>
    <cellStyle name="_적격 _집행설계분석 _2004년3차발주내역서(3공구수정)_변경공사개요_9공구" xfId="863"/>
    <cellStyle name="_적격 _집행설계분석 _2004년3차발주내역서(3공구수정)_변경공사개요_9공구_원방집입로선형개량공사(건설과)" xfId="864"/>
    <cellStyle name="_적격 _집행설계분석 _2004년3차발주내역서(3공구수정)_변경공사개요_9공구_원방집입로선형개량공사(건설과)_원방집입로선형개량공사(건설과)" xfId="865"/>
    <cellStyle name="_적격 _집행설계분석 _2004년3차발주내역서(3공구수정)_변경공사개요_원방집입로선형개량공사(건설과)" xfId="866"/>
    <cellStyle name="_적격 _집행설계분석 _2004년3차발주내역서(3공구수정)_변경공사개요_원방집입로선형개량공사(건설과)_원방집입로선형개량공사(건설과)" xfId="867"/>
    <cellStyle name="_적격 _집행설계분석 _2004년3차발주내역서(3공구수정)_원방집입로선형개량공사(건설과)" xfId="868"/>
    <cellStyle name="_적격 _집행설계분석 _2004년3차발주내역서(3공구수정)_원방집입로선형개량공사(건설과)_원방집입로선형개량공사(건설과)" xfId="869"/>
    <cellStyle name="_적격 _집행설계분석 _2006년  발주현황(A3)" xfId="870"/>
    <cellStyle name="_적격 _집행설계분석 _2006년  발주현황(A3)_9공구" xfId="871"/>
    <cellStyle name="_적격 _집행설계분석 _2006년  발주현황(A3)_9공구_원방집입로선형개량공사(건설과)" xfId="872"/>
    <cellStyle name="_적격 _집행설계분석 _2006년  발주현황(A3)_9공구_원방집입로선형개량공사(건설과)_원방집입로선형개량공사(건설과)" xfId="873"/>
    <cellStyle name="_적격 _집행설계분석 _2006년  발주현황(A3)_원방집입로선형개량공사(건설과)" xfId="874"/>
    <cellStyle name="_적격 _집행설계분석 _2006년  발주현황(A3)_원방집입로선형개량공사(건설과)_원방집입로선형개량공사(건설과)" xfId="875"/>
    <cellStyle name="_적격 _집행설계분석 _9공구" xfId="876"/>
    <cellStyle name="_적격 _집행설계분석 _9공구_원방집입로선형개량공사(건설과)" xfId="877"/>
    <cellStyle name="_적격 _집행설계분석 _9공구_원방집입로선형개량공사(건설과)_원방집입로선형개량공사(건설과)" xfId="878"/>
    <cellStyle name="_적격 _집행설계분석 _발주현황(간지)" xfId="879"/>
    <cellStyle name="_적격 _집행설계분석 _발주현황(간지)_9공구" xfId="880"/>
    <cellStyle name="_적격 _집행설계분석 _발주현황(간지)_9공구_원방집입로선형개량공사(건설과)" xfId="881"/>
    <cellStyle name="_적격 _집행설계분석 _발주현황(간지)_9공구_원방집입로선형개량공사(건설과)_원방집입로선형개량공사(건설과)" xfId="882"/>
    <cellStyle name="_적격 _집행설계분석 _발주현황(간지)_원방집입로선형개량공사(건설과)" xfId="883"/>
    <cellStyle name="_적격 _집행설계분석 _발주현황(간지)_원방집입로선형개량공사(건설과)_원방집입로선형개량공사(건설과)" xfId="884"/>
    <cellStyle name="_적격 _집행설계분석 _발주현황A3" xfId="885"/>
    <cellStyle name="_적격 _집행설계분석 _발주현황A3(2004년3공구)" xfId="886"/>
    <cellStyle name="_적격 _집행설계분석 _발주현황A3(2004년3공구)_9공구" xfId="887"/>
    <cellStyle name="_적격 _집행설계분석 _발주현황A3(2004년3공구)_9공구_원방집입로선형개량공사(건설과)" xfId="888"/>
    <cellStyle name="_적격 _집행설계분석 _발주현황A3(2004년3공구)_9공구_원방집입로선형개량공사(건설과)_원방집입로선형개량공사(건설과)" xfId="889"/>
    <cellStyle name="_적격 _집행설계분석 _발주현황A3(2004년3공구)_원방집입로선형개량공사(건설과)" xfId="890"/>
    <cellStyle name="_적격 _집행설계분석 _발주현황A3(2004년3공구)_원방집입로선형개량공사(건설과)_원방집입로선형개량공사(건설과)" xfId="891"/>
    <cellStyle name="_적격 _집행설계분석 _발주현황A3_9공구" xfId="892"/>
    <cellStyle name="_적격 _집행설계분석 _발주현황A3_9공구_원방집입로선형개량공사(건설과)" xfId="893"/>
    <cellStyle name="_적격 _집행설계분석 _발주현황A3_9공구_원방집입로선형개량공사(건설과)_원방집입로선형개량공사(건설과)" xfId="894"/>
    <cellStyle name="_적격 _집행설계분석 _발주현황A3_원방집입로선형개량공사(건설과)" xfId="895"/>
    <cellStyle name="_적격 _집행설계분석 _발주현황A3_원방집입로선형개량공사(건설과)_원방집입로선형개량공사(건설과)" xfId="896"/>
    <cellStyle name="_적격 _집행설계분석 _변경공사개요" xfId="897"/>
    <cellStyle name="_적격 _집행설계분석 _변경공사개요_9공구" xfId="898"/>
    <cellStyle name="_적격 _집행설계분석 _변경공사개요_9공구_원방집입로선형개량공사(건설과)" xfId="899"/>
    <cellStyle name="_적격 _집행설계분석 _변경공사개요_9공구_원방집입로선형개량공사(건설과)_원방집입로선형개량공사(건설과)" xfId="900"/>
    <cellStyle name="_적격 _집행설계분석 _변경공사개요_원방집입로선형개량공사(건설과)" xfId="901"/>
    <cellStyle name="_적격 _집행설계분석 _변경공사개요_원방집입로선형개량공사(건설과)_원방집입로선형개량공사(건설과)" xfId="902"/>
    <cellStyle name="_적격 _집행설계분석 _원방집입로선형개량공사(건설과)" xfId="903"/>
    <cellStyle name="_적격 _집행설계분석 _원방집입로선형개량공사(건설과)_원방집입로선형개량공사(건설과)" xfId="904"/>
    <cellStyle name="_적격(화산) " xfId="905"/>
    <cellStyle name="_적격(화산) _(2007년)참고용" xfId="906"/>
    <cellStyle name="_적격(화산) _(2007년)참고용_9공구" xfId="907"/>
    <cellStyle name="_적격(화산) _(2007년)참고용_9공구_원방집입로선형개량공사(건설과)" xfId="908"/>
    <cellStyle name="_적격(화산) _(2007년)참고용_9공구_원방집입로선형개량공사(건설과)_원방집입로선형개량공사(건설과)" xfId="909"/>
    <cellStyle name="_적격(화산) _(2007년)참고용_원방집입로선형개량공사(건설과)" xfId="910"/>
    <cellStyle name="_적격(화산) _(2007년)참고용_원방집입로선형개량공사(건설과)_원방집입로선형개량공사(건설과)" xfId="911"/>
    <cellStyle name="_적격(화산) _1" xfId="912"/>
    <cellStyle name="_적격(화산) _1_9공구" xfId="913"/>
    <cellStyle name="_적격(화산) _1_9공구_원방집입로선형개량공사(건설과)" xfId="914"/>
    <cellStyle name="_적격(화산) _1_9공구_원방집입로선형개량공사(건설과)_원방집입로선형개량공사(건설과)" xfId="915"/>
    <cellStyle name="_적격(화산) _1_원방집입로선형개량공사(건설과)" xfId="916"/>
    <cellStyle name="_적격(화산) _1_원방집입로선형개량공사(건설과)_원방집입로선형개량공사(건설과)" xfId="917"/>
    <cellStyle name="_적격(화산) _2. 2003  설변현황" xfId="918"/>
    <cellStyle name="_적격(화산) _2. 2003  설변현황_(2007년)참고용" xfId="919"/>
    <cellStyle name="_적격(화산) _2. 2003  설변현황_(2007년)참고용_9공구" xfId="920"/>
    <cellStyle name="_적격(화산) _2. 2003  설변현황_(2007년)참고용_9공구_원방집입로선형개량공사(건설과)" xfId="921"/>
    <cellStyle name="_적격(화산) _2. 2003  설변현황_(2007년)참고용_9공구_원방집입로선형개량공사(건설과)_원방집입로선형개량공사(건설과)" xfId="922"/>
    <cellStyle name="_적격(화산) _2. 2003  설변현황_(2007년)참고용_원방집입로선형개량공사(건설과)" xfId="923"/>
    <cellStyle name="_적격(화산) _2. 2003  설변현황_(2007년)참고용_원방집입로선형개량공사(건설과)_원방집입로선형개량공사(건설과)" xfId="924"/>
    <cellStyle name="_적격(화산) _2. 2003  설변현황_1" xfId="925"/>
    <cellStyle name="_적격(화산) _2. 2003  설변현황_1_9공구" xfId="926"/>
    <cellStyle name="_적격(화산) _2. 2003  설변현황_1_9공구_원방집입로선형개량공사(건설과)" xfId="927"/>
    <cellStyle name="_적격(화산) _2. 2003  설변현황_1_9공구_원방집입로선형개량공사(건설과)_원방집입로선형개량공사(건설과)" xfId="928"/>
    <cellStyle name="_적격(화산) _2. 2003  설변현황_1_원방집입로선형개량공사(건설과)" xfId="929"/>
    <cellStyle name="_적격(화산) _2. 2003  설변현황_1_원방집입로선형개량공사(건설과)_원방집입로선형개량공사(건설과)" xfId="930"/>
    <cellStyle name="_적격(화산) _2. 2003  설변현황_2006년  발주현황(A3)" xfId="931"/>
    <cellStyle name="_적격(화산) _2. 2003  설변현황_2006년  발주현황(A3)_9공구" xfId="932"/>
    <cellStyle name="_적격(화산) _2. 2003  설변현황_2006년  발주현황(A3)_9공구_원방집입로선형개량공사(건설과)" xfId="933"/>
    <cellStyle name="_적격(화산) _2. 2003  설변현황_2006년  발주현황(A3)_9공구_원방집입로선형개량공사(건설과)_원방집입로선형개량공사(건설과)" xfId="934"/>
    <cellStyle name="_적격(화산) _2. 2003  설변현황_2006년  발주현황(A3)_원방집입로선형개량공사(건설과)" xfId="935"/>
    <cellStyle name="_적격(화산) _2. 2003  설변현황_2006년  발주현황(A3)_원방집입로선형개량공사(건설과)_원방집입로선형개량공사(건설과)" xfId="936"/>
    <cellStyle name="_적격(화산) _2. 2003  설변현황_9공구" xfId="937"/>
    <cellStyle name="_적격(화산) _2. 2003  설변현황_9공구_원방집입로선형개량공사(건설과)" xfId="938"/>
    <cellStyle name="_적격(화산) _2. 2003  설변현황_9공구_원방집입로선형개량공사(건설과)_원방집입로선형개량공사(건설과)" xfId="939"/>
    <cellStyle name="_적격(화산) _2. 2003  설변현황_발주현황(간지)" xfId="940"/>
    <cellStyle name="_적격(화산) _2. 2003  설변현황_발주현황(간지)_9공구" xfId="941"/>
    <cellStyle name="_적격(화산) _2. 2003  설변현황_발주현황(간지)_9공구_원방집입로선형개량공사(건설과)" xfId="942"/>
    <cellStyle name="_적격(화산) _2. 2003  설변현황_발주현황(간지)_9공구_원방집입로선형개량공사(건설과)_원방집입로선형개량공사(건설과)" xfId="943"/>
    <cellStyle name="_적격(화산) _2. 2003  설변현황_발주현황(간지)_원방집입로선형개량공사(건설과)" xfId="944"/>
    <cellStyle name="_적격(화산) _2. 2003  설변현황_발주현황(간지)_원방집입로선형개량공사(건설과)_원방집입로선형개량공사(건설과)" xfId="945"/>
    <cellStyle name="_적격(화산) _2. 2003  설변현황_발주현황A3" xfId="946"/>
    <cellStyle name="_적격(화산) _2. 2003  설변현황_발주현황A3_9공구" xfId="947"/>
    <cellStyle name="_적격(화산) _2. 2003  설변현황_발주현황A3_9공구_원방집입로선형개량공사(건설과)" xfId="948"/>
    <cellStyle name="_적격(화산) _2. 2003  설변현황_발주현황A3_9공구_원방집입로선형개량공사(건설과)_원방집입로선형개량공사(건설과)" xfId="949"/>
    <cellStyle name="_적격(화산) _2. 2003  설변현황_발주현황A3_원방집입로선형개량공사(건설과)" xfId="950"/>
    <cellStyle name="_적격(화산) _2. 2003  설변현황_발주현황A3_원방집입로선형개량공사(건설과)_원방집입로선형개량공사(건설과)" xfId="951"/>
    <cellStyle name="_적격(화산) _2. 2003  설변현황_변경공사개요" xfId="952"/>
    <cellStyle name="_적격(화산) _2. 2003  설변현황_변경공사개요_9공구" xfId="953"/>
    <cellStyle name="_적격(화산) _2. 2003  설변현황_변경공사개요_9공구_원방집입로선형개량공사(건설과)" xfId="954"/>
    <cellStyle name="_적격(화산) _2. 2003  설변현황_변경공사개요_9공구_원방집입로선형개량공사(건설과)_원방집입로선형개량공사(건설과)" xfId="955"/>
    <cellStyle name="_적격(화산) _2. 2003  설변현황_변경공사개요_원방집입로선형개량공사(건설과)" xfId="956"/>
    <cellStyle name="_적격(화산) _2. 2003  설변현황_변경공사개요_원방집입로선형개량공사(건설과)_원방집입로선형개량공사(건설과)" xfId="957"/>
    <cellStyle name="_적격(화산) _2. 2003  설변현황_원방집입로선형개량공사(건설과)" xfId="958"/>
    <cellStyle name="_적격(화산) _2. 2003  설변현황_원방집입로선형개량공사(건설과)_원방집입로선형개량공사(건설과)" xfId="959"/>
    <cellStyle name="_적격(화산) _2004년3차발주내역서(3공구수정)" xfId="960"/>
    <cellStyle name="_적격(화산) _2004년3차발주내역서(3공구수정)_(2007년)참고용" xfId="961"/>
    <cellStyle name="_적격(화산) _2004년3차발주내역서(3공구수정)_(2007년)참고용_9공구" xfId="962"/>
    <cellStyle name="_적격(화산) _2004년3차발주내역서(3공구수정)_(2007년)참고용_9공구_원방집입로선형개량공사(건설과)" xfId="963"/>
    <cellStyle name="_적격(화산) _2004년3차발주내역서(3공구수정)_(2007년)참고용_9공구_원방집입로선형개량공사(건설과)_원방집입로선형개량공사(건설과)" xfId="964"/>
    <cellStyle name="_적격(화산) _2004년3차발주내역서(3공구수정)_(2007년)참고용_원방집입로선형개량공사(건설과)" xfId="965"/>
    <cellStyle name="_적격(화산) _2004년3차발주내역서(3공구수정)_(2007년)참고용_원방집입로선형개량공사(건설과)_원방집입로선형개량공사(건설과)" xfId="966"/>
    <cellStyle name="_적격(화산) _2004년3차발주내역서(3공구수정)_1" xfId="967"/>
    <cellStyle name="_적격(화산) _2004년3차발주내역서(3공구수정)_1_9공구" xfId="968"/>
    <cellStyle name="_적격(화산) _2004년3차발주내역서(3공구수정)_1_9공구_원방집입로선형개량공사(건설과)" xfId="969"/>
    <cellStyle name="_적격(화산) _2004년3차발주내역서(3공구수정)_1_9공구_원방집입로선형개량공사(건설과)_원방집입로선형개량공사(건설과)" xfId="970"/>
    <cellStyle name="_적격(화산) _2004년3차발주내역서(3공구수정)_1_원방집입로선형개량공사(건설과)" xfId="971"/>
    <cellStyle name="_적격(화산) _2004년3차발주내역서(3공구수정)_1_원방집입로선형개량공사(건설과)_원방집입로선형개량공사(건설과)" xfId="972"/>
    <cellStyle name="_적격(화산) _2004년3차발주내역서(3공구수정)_2006년  발주현황(A3)" xfId="973"/>
    <cellStyle name="_적격(화산) _2004년3차발주내역서(3공구수정)_2006년  발주현황(A3)_9공구" xfId="974"/>
    <cellStyle name="_적격(화산) _2004년3차발주내역서(3공구수정)_2006년  발주현황(A3)_9공구_원방집입로선형개량공사(건설과)" xfId="975"/>
    <cellStyle name="_적격(화산) _2004년3차발주내역서(3공구수정)_2006년  발주현황(A3)_9공구_원방집입로선형개량공사(건설과)_원방집입로선형개량공사(건설과)" xfId="976"/>
    <cellStyle name="_적격(화산) _2004년3차발주내역서(3공구수정)_2006년  발주현황(A3)_원방집입로선형개량공사(건설과)" xfId="977"/>
    <cellStyle name="_적격(화산) _2004년3차발주내역서(3공구수정)_2006년  발주현황(A3)_원방집입로선형개량공사(건설과)_원방집입로선형개량공사(건설과)" xfId="978"/>
    <cellStyle name="_적격(화산) _2004년3차발주내역서(3공구수정)_9공구" xfId="979"/>
    <cellStyle name="_적격(화산) _2004년3차발주내역서(3공구수정)_9공구_원방집입로선형개량공사(건설과)" xfId="980"/>
    <cellStyle name="_적격(화산) _2004년3차발주내역서(3공구수정)_9공구_원방집입로선형개량공사(건설과)_원방집입로선형개량공사(건설과)" xfId="981"/>
    <cellStyle name="_적격(화산) _2004년3차발주내역서(3공구수정)_발주현황(간지)" xfId="982"/>
    <cellStyle name="_적격(화산) _2004년3차발주내역서(3공구수정)_발주현황(간지)_9공구" xfId="983"/>
    <cellStyle name="_적격(화산) _2004년3차발주내역서(3공구수정)_발주현황(간지)_9공구_원방집입로선형개량공사(건설과)" xfId="984"/>
    <cellStyle name="_적격(화산) _2004년3차발주내역서(3공구수정)_발주현황(간지)_9공구_원방집입로선형개량공사(건설과)_원방집입로선형개량공사(건설과)" xfId="985"/>
    <cellStyle name="_적격(화산) _2004년3차발주내역서(3공구수정)_발주현황(간지)_원방집입로선형개량공사(건설과)" xfId="986"/>
    <cellStyle name="_적격(화산) _2004년3차발주내역서(3공구수정)_발주현황(간지)_원방집입로선형개량공사(건설과)_원방집입로선형개량공사(건설과)" xfId="987"/>
    <cellStyle name="_적격(화산) _2004년3차발주내역서(3공구수정)_발주현황A3" xfId="988"/>
    <cellStyle name="_적격(화산) _2004년3차발주내역서(3공구수정)_발주현황A3_9공구" xfId="989"/>
    <cellStyle name="_적격(화산) _2004년3차발주내역서(3공구수정)_발주현황A3_9공구_원방집입로선형개량공사(건설과)" xfId="990"/>
    <cellStyle name="_적격(화산) _2004년3차발주내역서(3공구수정)_발주현황A3_9공구_원방집입로선형개량공사(건설과)_원방집입로선형개량공사(건설과)" xfId="991"/>
    <cellStyle name="_적격(화산) _2004년3차발주내역서(3공구수정)_발주현황A3_원방집입로선형개량공사(건설과)" xfId="992"/>
    <cellStyle name="_적격(화산) _2004년3차발주내역서(3공구수정)_발주현황A3_원방집입로선형개량공사(건설과)_원방집입로선형개량공사(건설과)" xfId="993"/>
    <cellStyle name="_적격(화산) _2004년3차발주내역서(3공구수정)_변경공사개요" xfId="994"/>
    <cellStyle name="_적격(화산) _2004년3차발주내역서(3공구수정)_변경공사개요_9공구" xfId="995"/>
    <cellStyle name="_적격(화산) _2004년3차발주내역서(3공구수정)_변경공사개요_9공구_원방집입로선형개량공사(건설과)" xfId="996"/>
    <cellStyle name="_적격(화산) _2004년3차발주내역서(3공구수정)_변경공사개요_9공구_원방집입로선형개량공사(건설과)_원방집입로선형개량공사(건설과)" xfId="997"/>
    <cellStyle name="_적격(화산) _2004년3차발주내역서(3공구수정)_변경공사개요_원방집입로선형개량공사(건설과)" xfId="998"/>
    <cellStyle name="_적격(화산) _2004년3차발주내역서(3공구수정)_변경공사개요_원방집입로선형개량공사(건설과)_원방집입로선형개량공사(건설과)" xfId="999"/>
    <cellStyle name="_적격(화산) _2004년3차발주내역서(3공구수정)_원방집입로선형개량공사(건설과)" xfId="1000"/>
    <cellStyle name="_적격(화산) _2004년3차발주내역서(3공구수정)_원방집입로선형개량공사(건설과)_원방집입로선형개량공사(건설과)" xfId="1001"/>
    <cellStyle name="_적격(화산) _2006년  발주현황(A3)" xfId="1002"/>
    <cellStyle name="_적격(화산) _2006년  발주현황(A3)_9공구" xfId="1003"/>
    <cellStyle name="_적격(화산) _2006년  발주현황(A3)_9공구_원방집입로선형개량공사(건설과)" xfId="1004"/>
    <cellStyle name="_적격(화산) _2006년  발주현황(A3)_9공구_원방집입로선형개량공사(건설과)_원방집입로선형개량공사(건설과)" xfId="1005"/>
    <cellStyle name="_적격(화산) _2006년  발주현황(A3)_원방집입로선형개량공사(건설과)" xfId="1006"/>
    <cellStyle name="_적격(화산) _2006년  발주현황(A3)_원방집입로선형개량공사(건설과)_원방집입로선형개량공사(건설과)" xfId="1007"/>
    <cellStyle name="_적격(화산) _9공구" xfId="1008"/>
    <cellStyle name="_적격(화산) _9공구_원방집입로선형개량공사(건설과)" xfId="1009"/>
    <cellStyle name="_적격(화산) _9공구_원방집입로선형개량공사(건설과)_원방집입로선형개량공사(건설과)" xfId="1010"/>
    <cellStyle name="_적격(화산) _발주현황(간지)" xfId="1011"/>
    <cellStyle name="_적격(화산) _발주현황(간지)_9공구" xfId="1012"/>
    <cellStyle name="_적격(화산) _발주현황(간지)_9공구_원방집입로선형개량공사(건설과)" xfId="1013"/>
    <cellStyle name="_적격(화산) _발주현황(간지)_9공구_원방집입로선형개량공사(건설과)_원방집입로선형개량공사(건설과)" xfId="1014"/>
    <cellStyle name="_적격(화산) _발주현황(간지)_원방집입로선형개량공사(건설과)" xfId="1015"/>
    <cellStyle name="_적격(화산) _발주현황(간지)_원방집입로선형개량공사(건설과)_원방집입로선형개량공사(건설과)" xfId="1016"/>
    <cellStyle name="_적격(화산) _발주현황A3" xfId="1017"/>
    <cellStyle name="_적격(화산) _발주현황A3(2004년3공구)" xfId="1018"/>
    <cellStyle name="_적격(화산) _발주현황A3(2004년3공구)_9공구" xfId="1019"/>
    <cellStyle name="_적격(화산) _발주현황A3(2004년3공구)_9공구_원방집입로선형개량공사(건설과)" xfId="1020"/>
    <cellStyle name="_적격(화산) _발주현황A3(2004년3공구)_9공구_원방집입로선형개량공사(건설과)_원방집입로선형개량공사(건설과)" xfId="1021"/>
    <cellStyle name="_적격(화산) _발주현황A3(2004년3공구)_원방집입로선형개량공사(건설과)" xfId="1022"/>
    <cellStyle name="_적격(화산) _발주현황A3(2004년3공구)_원방집입로선형개량공사(건설과)_원방집입로선형개량공사(건설과)" xfId="1023"/>
    <cellStyle name="_적격(화산) _발주현황A3_9공구" xfId="1024"/>
    <cellStyle name="_적격(화산) _발주현황A3_9공구_원방집입로선형개량공사(건설과)" xfId="1025"/>
    <cellStyle name="_적격(화산) _발주현황A3_9공구_원방집입로선형개량공사(건설과)_원방집입로선형개량공사(건설과)" xfId="1026"/>
    <cellStyle name="_적격(화산) _발주현황A3_원방집입로선형개량공사(건설과)" xfId="1027"/>
    <cellStyle name="_적격(화산) _발주현황A3_원방집입로선형개량공사(건설과)_원방집입로선형개량공사(건설과)" xfId="1028"/>
    <cellStyle name="_적격(화산) _변경공사개요" xfId="1029"/>
    <cellStyle name="_적격(화산) _변경공사개요_9공구" xfId="1030"/>
    <cellStyle name="_적격(화산) _변경공사개요_9공구_원방집입로선형개량공사(건설과)" xfId="1031"/>
    <cellStyle name="_적격(화산) _변경공사개요_9공구_원방집입로선형개량공사(건설과)_원방집입로선형개량공사(건설과)" xfId="1032"/>
    <cellStyle name="_적격(화산) _변경공사개요_원방집입로선형개량공사(건설과)" xfId="1033"/>
    <cellStyle name="_적격(화산) _변경공사개요_원방집입로선형개량공사(건설과)_원방집입로선형개량공사(건설과)" xfId="1034"/>
    <cellStyle name="_적격(화산) _원방집입로선형개량공사(건설과)" xfId="1035"/>
    <cellStyle name="_적격(화산) _원방집입로선형개량공사(건설과)_원방집입로선형개량공사(건설과)" xfId="1036"/>
    <cellStyle name="_정산잡비" xfId="1037"/>
    <cellStyle name="_집행갑지 " xfId="1038"/>
    <cellStyle name="_집행갑지 _(2007년)참고용" xfId="1039"/>
    <cellStyle name="_집행갑지 _(2007년)참고용_9공구" xfId="1040"/>
    <cellStyle name="_집행갑지 _(2007년)참고용_9공구_원방집입로선형개량공사(건설과)" xfId="1041"/>
    <cellStyle name="_집행갑지 _(2007년)참고용_9공구_원방집입로선형개량공사(건설과)_원방집입로선형개량공사(건설과)" xfId="1042"/>
    <cellStyle name="_집행갑지 _(2007년)참고용_원방집입로선형개량공사(건설과)" xfId="1043"/>
    <cellStyle name="_집행갑지 _(2007년)참고용_원방집입로선형개량공사(건설과)_원방집입로선형개량공사(건설과)" xfId="1044"/>
    <cellStyle name="_집행갑지 _1" xfId="1045"/>
    <cellStyle name="_집행갑지 _1_9공구" xfId="1046"/>
    <cellStyle name="_집행갑지 _1_9공구_원방집입로선형개량공사(건설과)" xfId="1047"/>
    <cellStyle name="_집행갑지 _1_9공구_원방집입로선형개량공사(건설과)_원방집입로선형개량공사(건설과)" xfId="1048"/>
    <cellStyle name="_집행갑지 _1_원방집입로선형개량공사(건설과)" xfId="1049"/>
    <cellStyle name="_집행갑지 _1_원방집입로선형개량공사(건설과)_원방집입로선형개량공사(건설과)" xfId="1050"/>
    <cellStyle name="_집행갑지 _2004년3차발주내역서(3공구수정)" xfId="1051"/>
    <cellStyle name="_집행갑지 _2004년3차발주내역서(3공구수정)_(2007년)참고용" xfId="1052"/>
    <cellStyle name="_집행갑지 _2004년3차발주내역서(3공구수정)_(2007년)참고용_9공구" xfId="1053"/>
    <cellStyle name="_집행갑지 _2004년3차발주내역서(3공구수정)_(2007년)참고용_9공구_원방집입로선형개량공사(건설과)" xfId="1054"/>
    <cellStyle name="_집행갑지 _2004년3차발주내역서(3공구수정)_(2007년)참고용_9공구_원방집입로선형개량공사(건설과)_원방집입로선형개량공사(건설과)" xfId="1055"/>
    <cellStyle name="_집행갑지 _2004년3차발주내역서(3공구수정)_(2007년)참고용_원방집입로선형개량공사(건설과)" xfId="1056"/>
    <cellStyle name="_집행갑지 _2004년3차발주내역서(3공구수정)_(2007년)참고용_원방집입로선형개량공사(건설과)_원방집입로선형개량공사(건설과)" xfId="1057"/>
    <cellStyle name="_집행갑지 _2004년3차발주내역서(3공구수정)_1" xfId="1058"/>
    <cellStyle name="_집행갑지 _2004년3차발주내역서(3공구수정)_1_9공구" xfId="1059"/>
    <cellStyle name="_집행갑지 _2004년3차발주내역서(3공구수정)_1_9공구_원방집입로선형개량공사(건설과)" xfId="1060"/>
    <cellStyle name="_집행갑지 _2004년3차발주내역서(3공구수정)_1_9공구_원방집입로선형개량공사(건설과)_원방집입로선형개량공사(건설과)" xfId="1061"/>
    <cellStyle name="_집행갑지 _2004년3차발주내역서(3공구수정)_1_원방집입로선형개량공사(건설과)" xfId="1062"/>
    <cellStyle name="_집행갑지 _2004년3차발주내역서(3공구수정)_1_원방집입로선형개량공사(건설과)_원방집입로선형개량공사(건설과)" xfId="1063"/>
    <cellStyle name="_집행갑지 _2004년3차발주내역서(3공구수정)_2006년  발주현황(A3)" xfId="1064"/>
    <cellStyle name="_집행갑지 _2004년3차발주내역서(3공구수정)_2006년  발주현황(A3)_9공구" xfId="1065"/>
    <cellStyle name="_집행갑지 _2004년3차발주내역서(3공구수정)_2006년  발주현황(A3)_9공구_원방집입로선형개량공사(건설과)" xfId="1066"/>
    <cellStyle name="_집행갑지 _2004년3차발주내역서(3공구수정)_2006년  발주현황(A3)_9공구_원방집입로선형개량공사(건설과)_원방집입로선형개량공사(건설과)" xfId="1067"/>
    <cellStyle name="_집행갑지 _2004년3차발주내역서(3공구수정)_2006년  발주현황(A3)_원방집입로선형개량공사(건설과)" xfId="1068"/>
    <cellStyle name="_집행갑지 _2004년3차발주내역서(3공구수정)_2006년  발주현황(A3)_원방집입로선형개량공사(건설과)_원방집입로선형개량공사(건설과)" xfId="1069"/>
    <cellStyle name="_집행갑지 _2004년3차발주내역서(3공구수정)_9공구" xfId="1070"/>
    <cellStyle name="_집행갑지 _2004년3차발주내역서(3공구수정)_9공구_원방집입로선형개량공사(건설과)" xfId="1071"/>
    <cellStyle name="_집행갑지 _2004년3차발주내역서(3공구수정)_9공구_원방집입로선형개량공사(건설과)_원방집입로선형개량공사(건설과)" xfId="1072"/>
    <cellStyle name="_집행갑지 _2004년3차발주내역서(3공구수정)_발주현황(간지)" xfId="1073"/>
    <cellStyle name="_집행갑지 _2004년3차발주내역서(3공구수정)_발주현황(간지)_9공구" xfId="1074"/>
    <cellStyle name="_집행갑지 _2004년3차발주내역서(3공구수정)_발주현황(간지)_9공구_원방집입로선형개량공사(건설과)" xfId="1075"/>
    <cellStyle name="_집행갑지 _2004년3차발주내역서(3공구수정)_발주현황(간지)_9공구_원방집입로선형개량공사(건설과)_원방집입로선형개량공사(건설과)" xfId="1076"/>
    <cellStyle name="_집행갑지 _2004년3차발주내역서(3공구수정)_발주현황(간지)_원방집입로선형개량공사(건설과)" xfId="1077"/>
    <cellStyle name="_집행갑지 _2004년3차발주내역서(3공구수정)_발주현황(간지)_원방집입로선형개량공사(건설과)_원방집입로선형개량공사(건설과)" xfId="1078"/>
    <cellStyle name="_집행갑지 _2004년3차발주내역서(3공구수정)_발주현황A3" xfId="1079"/>
    <cellStyle name="_집행갑지 _2004년3차발주내역서(3공구수정)_발주현황A3_9공구" xfId="1080"/>
    <cellStyle name="_집행갑지 _2004년3차발주내역서(3공구수정)_발주현황A3_9공구_원방집입로선형개량공사(건설과)" xfId="1081"/>
    <cellStyle name="_집행갑지 _2004년3차발주내역서(3공구수정)_발주현황A3_9공구_원방집입로선형개량공사(건설과)_원방집입로선형개량공사(건설과)" xfId="1082"/>
    <cellStyle name="_집행갑지 _2004년3차발주내역서(3공구수정)_발주현황A3_원방집입로선형개량공사(건설과)" xfId="1083"/>
    <cellStyle name="_집행갑지 _2004년3차발주내역서(3공구수정)_발주현황A3_원방집입로선형개량공사(건설과)_원방집입로선형개량공사(건설과)" xfId="1084"/>
    <cellStyle name="_집행갑지 _2004년3차발주내역서(3공구수정)_변경공사개요" xfId="1085"/>
    <cellStyle name="_집행갑지 _2004년3차발주내역서(3공구수정)_변경공사개요_9공구" xfId="1086"/>
    <cellStyle name="_집행갑지 _2004년3차발주내역서(3공구수정)_변경공사개요_9공구_원방집입로선형개량공사(건설과)" xfId="1087"/>
    <cellStyle name="_집행갑지 _2004년3차발주내역서(3공구수정)_변경공사개요_9공구_원방집입로선형개량공사(건설과)_원방집입로선형개량공사(건설과)" xfId="1088"/>
    <cellStyle name="_집행갑지 _2004년3차발주내역서(3공구수정)_변경공사개요_원방집입로선형개량공사(건설과)" xfId="1089"/>
    <cellStyle name="_집행갑지 _2004년3차발주내역서(3공구수정)_변경공사개요_원방집입로선형개량공사(건설과)_원방집입로선형개량공사(건설과)" xfId="1090"/>
    <cellStyle name="_집행갑지 _2004년3차발주내역서(3공구수정)_원방집입로선형개량공사(건설과)" xfId="1091"/>
    <cellStyle name="_집행갑지 _2004년3차발주내역서(3공구수정)_원방집입로선형개량공사(건설과)_원방집입로선형개량공사(건설과)" xfId="1092"/>
    <cellStyle name="_집행갑지 _2006년  발주현황(A3)" xfId="1093"/>
    <cellStyle name="_집행갑지 _2006년  발주현황(A3)_9공구" xfId="1094"/>
    <cellStyle name="_집행갑지 _2006년  발주현황(A3)_9공구_원방집입로선형개량공사(건설과)" xfId="1095"/>
    <cellStyle name="_집행갑지 _2006년  발주현황(A3)_9공구_원방집입로선형개량공사(건설과)_원방집입로선형개량공사(건설과)" xfId="1096"/>
    <cellStyle name="_집행갑지 _2006년  발주현황(A3)_원방집입로선형개량공사(건설과)" xfId="1097"/>
    <cellStyle name="_집행갑지 _2006년  발주현황(A3)_원방집입로선형개량공사(건설과)_원방집입로선형개량공사(건설과)" xfId="1098"/>
    <cellStyle name="_집행갑지 _9공구" xfId="1099"/>
    <cellStyle name="_집행갑지 _9공구_원방집입로선형개량공사(건설과)" xfId="1100"/>
    <cellStyle name="_집행갑지 _9공구_원방집입로선형개량공사(건설과)_원방집입로선형개량공사(건설과)" xfId="1101"/>
    <cellStyle name="_집행갑지 _발주현황(간지)" xfId="1102"/>
    <cellStyle name="_집행갑지 _발주현황(간지)_9공구" xfId="1103"/>
    <cellStyle name="_집행갑지 _발주현황(간지)_9공구_원방집입로선형개량공사(건설과)" xfId="1104"/>
    <cellStyle name="_집행갑지 _발주현황(간지)_9공구_원방집입로선형개량공사(건설과)_원방집입로선형개량공사(건설과)" xfId="1105"/>
    <cellStyle name="_집행갑지 _발주현황(간지)_원방집입로선형개량공사(건설과)" xfId="1106"/>
    <cellStyle name="_집행갑지 _발주현황(간지)_원방집입로선형개량공사(건설과)_원방집입로선형개량공사(건설과)" xfId="1107"/>
    <cellStyle name="_집행갑지 _발주현황A3" xfId="1108"/>
    <cellStyle name="_집행갑지 _발주현황A3(2004년3공구)" xfId="1109"/>
    <cellStyle name="_집행갑지 _발주현황A3(2004년3공구)_9공구" xfId="1110"/>
    <cellStyle name="_집행갑지 _발주현황A3(2004년3공구)_9공구_원방집입로선형개량공사(건설과)" xfId="1111"/>
    <cellStyle name="_집행갑지 _발주현황A3(2004년3공구)_9공구_원방집입로선형개량공사(건설과)_원방집입로선형개량공사(건설과)" xfId="1112"/>
    <cellStyle name="_집행갑지 _발주현황A3(2004년3공구)_원방집입로선형개량공사(건설과)" xfId="1113"/>
    <cellStyle name="_집행갑지 _발주현황A3(2004년3공구)_원방집입로선형개량공사(건설과)_원방집입로선형개량공사(건설과)" xfId="1114"/>
    <cellStyle name="_집행갑지 _발주현황A3_9공구" xfId="1115"/>
    <cellStyle name="_집행갑지 _발주현황A3_9공구_원방집입로선형개량공사(건설과)" xfId="1116"/>
    <cellStyle name="_집행갑지 _발주현황A3_9공구_원방집입로선형개량공사(건설과)_원방집입로선형개량공사(건설과)" xfId="1117"/>
    <cellStyle name="_집행갑지 _발주현황A3_원방집입로선형개량공사(건설과)" xfId="1118"/>
    <cellStyle name="_집행갑지 _발주현황A3_원방집입로선형개량공사(건설과)_원방집입로선형개량공사(건설과)" xfId="1119"/>
    <cellStyle name="_집행갑지 _변경공사개요" xfId="1120"/>
    <cellStyle name="_집행갑지 _변경공사개요_9공구" xfId="1121"/>
    <cellStyle name="_집행갑지 _변경공사개요_9공구_원방집입로선형개량공사(건설과)" xfId="1122"/>
    <cellStyle name="_집행갑지 _변경공사개요_9공구_원방집입로선형개량공사(건설과)_원방집입로선형개량공사(건설과)" xfId="1123"/>
    <cellStyle name="_집행갑지 _변경공사개요_원방집입로선형개량공사(건설과)" xfId="1124"/>
    <cellStyle name="_집행갑지 _변경공사개요_원방집입로선형개량공사(건설과)_원방집입로선형개량공사(건설과)" xfId="1125"/>
    <cellStyle name="_집행갑지 _원방집입로선형개량공사(건설과)" xfId="1126"/>
    <cellStyle name="_집행갑지 _원방집입로선형개량공사(건설과)_원방집입로선형개량공사(건설과)" xfId="1127"/>
    <cellStyle name="_착공계" xfId="1128"/>
    <cellStyle name="0.0" xfId="1131"/>
    <cellStyle name="0.00" xfId="1132"/>
    <cellStyle name="2)" xfId="1133"/>
    <cellStyle name="20% - 강조색1 2" xfId="1134"/>
    <cellStyle name="20% - 강조색1 2 2" xfId="1135"/>
    <cellStyle name="20% - 강조색1 2 3" xfId="1136"/>
    <cellStyle name="20% - 강조색1 3" xfId="1137"/>
    <cellStyle name="20% - 강조색1 4" xfId="1138"/>
    <cellStyle name="20% - 강조색1 5" xfId="1139"/>
    <cellStyle name="20% - 강조색1 6" xfId="1140"/>
    <cellStyle name="20% - 강조색2 2" xfId="1141"/>
    <cellStyle name="20% - 강조색2 2 2" xfId="1142"/>
    <cellStyle name="20% - 강조색2 2 3" xfId="1143"/>
    <cellStyle name="20% - 강조색2 3" xfId="1144"/>
    <cellStyle name="20% - 강조색2 4" xfId="1145"/>
    <cellStyle name="20% - 강조색2 5" xfId="1146"/>
    <cellStyle name="20% - 강조색2 6" xfId="1147"/>
    <cellStyle name="20% - 강조색3 2" xfId="1148"/>
    <cellStyle name="20% - 강조색3 2 2" xfId="1149"/>
    <cellStyle name="20% - 강조색3 2 3" xfId="1150"/>
    <cellStyle name="20% - 강조색3 3" xfId="1151"/>
    <cellStyle name="20% - 강조색3 4" xfId="1152"/>
    <cellStyle name="20% - 강조색3 5" xfId="1153"/>
    <cellStyle name="20% - 강조색3 6" xfId="1154"/>
    <cellStyle name="20% - 강조색4 2" xfId="1155"/>
    <cellStyle name="20% - 강조색4 2 2" xfId="1156"/>
    <cellStyle name="20% - 강조색4 2 3" xfId="1157"/>
    <cellStyle name="20% - 강조색4 3" xfId="1158"/>
    <cellStyle name="20% - 강조색4 4" xfId="1159"/>
    <cellStyle name="20% - 강조색4 5" xfId="1160"/>
    <cellStyle name="20% - 강조색4 6" xfId="1161"/>
    <cellStyle name="20% - 강조색5 2" xfId="1162"/>
    <cellStyle name="20% - 강조색5 2 2" xfId="1163"/>
    <cellStyle name="20% - 강조색5 2 3" xfId="1164"/>
    <cellStyle name="20% - 강조색5 3" xfId="1165"/>
    <cellStyle name="20% - 강조색5 4" xfId="1166"/>
    <cellStyle name="20% - 강조색5 5" xfId="1167"/>
    <cellStyle name="20% - 강조색5 6" xfId="1168"/>
    <cellStyle name="20% - 강조색6 2" xfId="1169"/>
    <cellStyle name="20% - 강조색6 2 2" xfId="1170"/>
    <cellStyle name="20% - 강조색6 2 3" xfId="1171"/>
    <cellStyle name="20% - 강조색6 3" xfId="1172"/>
    <cellStyle name="20% - 강조색6 4" xfId="1173"/>
    <cellStyle name="20% - 강조색6 5" xfId="1174"/>
    <cellStyle name="20% - 강조색6 6" xfId="1175"/>
    <cellStyle name="40% - 강조색1 2" xfId="1176"/>
    <cellStyle name="40% - 강조색1 2 2" xfId="1177"/>
    <cellStyle name="40% - 강조색1 2 3" xfId="1178"/>
    <cellStyle name="40% - 강조색1 3" xfId="1179"/>
    <cellStyle name="40% - 강조색1 4" xfId="1180"/>
    <cellStyle name="40% - 강조색1 5" xfId="1181"/>
    <cellStyle name="40% - 강조색1 6" xfId="1182"/>
    <cellStyle name="40% - 강조색2 2" xfId="1183"/>
    <cellStyle name="40% - 강조색2 2 2" xfId="1184"/>
    <cellStyle name="40% - 강조색2 2 3" xfId="1185"/>
    <cellStyle name="40% - 강조색2 3" xfId="1186"/>
    <cellStyle name="40% - 강조색2 4" xfId="1187"/>
    <cellStyle name="40% - 강조색2 5" xfId="1188"/>
    <cellStyle name="40% - 강조색2 6" xfId="1189"/>
    <cellStyle name="40% - 강조색3 2" xfId="1190"/>
    <cellStyle name="40% - 강조색3 2 2" xfId="1191"/>
    <cellStyle name="40% - 강조색3 2 3" xfId="1192"/>
    <cellStyle name="40% - 강조색3 3" xfId="1193"/>
    <cellStyle name="40% - 강조색3 4" xfId="1194"/>
    <cellStyle name="40% - 강조색3 5" xfId="1195"/>
    <cellStyle name="40% - 강조색3 6" xfId="1196"/>
    <cellStyle name="40% - 강조색4 2" xfId="1197"/>
    <cellStyle name="40% - 강조색4 2 2" xfId="1198"/>
    <cellStyle name="40% - 강조색4 2 3" xfId="1199"/>
    <cellStyle name="40% - 강조색4 3" xfId="1200"/>
    <cellStyle name="40% - 강조색4 4" xfId="1201"/>
    <cellStyle name="40% - 강조색4 5" xfId="1202"/>
    <cellStyle name="40% - 강조색4 6" xfId="1203"/>
    <cellStyle name="40% - 강조색5 2" xfId="1204"/>
    <cellStyle name="40% - 강조색5 2 2" xfId="1205"/>
    <cellStyle name="40% - 강조색5 2 3" xfId="1206"/>
    <cellStyle name="40% - 강조색5 3" xfId="1207"/>
    <cellStyle name="40% - 강조색5 4" xfId="1208"/>
    <cellStyle name="40% - 강조색5 5" xfId="1209"/>
    <cellStyle name="40% - 강조색5 6" xfId="1210"/>
    <cellStyle name="40% - 강조색6 2" xfId="1211"/>
    <cellStyle name="40% - 강조색6 2 2" xfId="1212"/>
    <cellStyle name="40% - 강조색6 2 3" xfId="1213"/>
    <cellStyle name="40% - 강조색6 3" xfId="1214"/>
    <cellStyle name="40% - 강조색6 4" xfId="1215"/>
    <cellStyle name="40% - 강조색6 5" xfId="1216"/>
    <cellStyle name="40% - 강조색6 6" xfId="1217"/>
    <cellStyle name="60" xfId="1218"/>
    <cellStyle name="60% - 강조색1 2" xfId="1219"/>
    <cellStyle name="60% - 강조색1 2 2" xfId="1220"/>
    <cellStyle name="60% - 강조색1 2 3" xfId="1221"/>
    <cellStyle name="60% - 강조색1 3" xfId="1222"/>
    <cellStyle name="60% - 강조색1 4" xfId="1223"/>
    <cellStyle name="60% - 강조색1 5" xfId="1224"/>
    <cellStyle name="60% - 강조색1 6" xfId="1225"/>
    <cellStyle name="60% - 강조색2 2" xfId="1226"/>
    <cellStyle name="60% - 강조색2 2 2" xfId="1227"/>
    <cellStyle name="60% - 강조색2 2 3" xfId="1228"/>
    <cellStyle name="60% - 강조색2 3" xfId="1229"/>
    <cellStyle name="60% - 강조색2 4" xfId="1230"/>
    <cellStyle name="60% - 강조색2 5" xfId="1231"/>
    <cellStyle name="60% - 강조색2 6" xfId="1232"/>
    <cellStyle name="60% - 강조색3 2" xfId="1233"/>
    <cellStyle name="60% - 강조색3 2 2" xfId="1234"/>
    <cellStyle name="60% - 강조색3 2 3" xfId="1235"/>
    <cellStyle name="60% - 강조색3 3" xfId="1236"/>
    <cellStyle name="60% - 강조색3 4" xfId="1237"/>
    <cellStyle name="60% - 강조색3 5" xfId="1238"/>
    <cellStyle name="60% - 강조색3 6" xfId="1239"/>
    <cellStyle name="60% - 강조색4 2" xfId="1240"/>
    <cellStyle name="60% - 강조색4 2 2" xfId="1241"/>
    <cellStyle name="60% - 강조색4 2 3" xfId="1242"/>
    <cellStyle name="60% - 강조색4 3" xfId="1243"/>
    <cellStyle name="60% - 강조색4 4" xfId="1244"/>
    <cellStyle name="60% - 강조색4 5" xfId="1245"/>
    <cellStyle name="60% - 강조색4 6" xfId="1246"/>
    <cellStyle name="60% - 강조색5 2" xfId="1247"/>
    <cellStyle name="60% - 강조색5 2 2" xfId="1248"/>
    <cellStyle name="60% - 강조색5 2 3" xfId="1249"/>
    <cellStyle name="60% - 강조색5 3" xfId="1250"/>
    <cellStyle name="60% - 강조색5 4" xfId="1251"/>
    <cellStyle name="60% - 강조색5 5" xfId="1252"/>
    <cellStyle name="60% - 강조색5 6" xfId="1253"/>
    <cellStyle name="60% - 강조색6 2" xfId="1254"/>
    <cellStyle name="60% - 강조색6 2 2" xfId="1255"/>
    <cellStyle name="60% - 강조색6 2 3" xfId="1256"/>
    <cellStyle name="60% - 강조색6 3" xfId="1257"/>
    <cellStyle name="60% - 강조색6 4" xfId="1258"/>
    <cellStyle name="60% - 강조색6 5" xfId="1259"/>
    <cellStyle name="60% - 강조색6 6" xfId="1260"/>
    <cellStyle name="Aee­ " xfId="1529"/>
    <cellStyle name="ÅëÈ­ [0]_´ë°¡ (2)" xfId="1530"/>
    <cellStyle name="AeE­ [0]_¼oAI¼º " xfId="1531"/>
    <cellStyle name="ÅëÈ­ [0]_º»¼± ±æ¾î±úºÎ ¼ö·® Áý°èÇ¥ " xfId="1532"/>
    <cellStyle name="AeE­ [0]_º≫¼± ±æ¾i±uºI ¼o·R Ay°eC￥ " xfId="1533"/>
    <cellStyle name="Aee­ _2002.3차기성" xfId="1534"/>
    <cellStyle name="ÅëÈ­_´ë°¡ (2)" xfId="1535"/>
    <cellStyle name="AeE­_¼oAI¼º " xfId="1536"/>
    <cellStyle name="ÅëÈ­_º»¼± ±æ¾î±úºÎ ¼ö·® Áý°èÇ¥ " xfId="1537"/>
    <cellStyle name="AeE­_º≫¼± ±æ¾i±uºI ¼o·R Ay°eC￥ " xfId="1538"/>
    <cellStyle name="ÄÞ¸¶ [0]_´ë°¡ (2)" xfId="1539"/>
    <cellStyle name="AÞ¸¶ [0]_¼oAI¼º " xfId="1540"/>
    <cellStyle name="ÄÞ¸¶ [0]_Å¥ºñÅ¬" xfId="1541"/>
    <cellStyle name="AÞ¸¶ [0]_AU¿ⓒ°øA¾2" xfId="1542"/>
    <cellStyle name="ÄÞ¸¶ [0]_º»¼± ±æ¾î±úºÎ ¼ö·® Áý°èÇ¥ " xfId="1543"/>
    <cellStyle name="AÞ¸¶ [0]_º≫¼± ±æ¾i±uºI ¼o·R Ay°eC￥ " xfId="1544"/>
    <cellStyle name="ÄÞ¸¶_´ë°¡ (2)" xfId="1545"/>
    <cellStyle name="AÞ¸¶_¼oAI¼º " xfId="1546"/>
    <cellStyle name="ÄÞ¸¶_º»¼± ±æ¾î±úºÎ ¼ö·® Áý°èÇ¥ " xfId="1547"/>
    <cellStyle name="AÞ¸¶_º≫¼± ±æ¾i±uºI ¼o·R Ay°eC￥ " xfId="1548"/>
    <cellStyle name="C￥AØ_  FAB AIA¤  " xfId="1549"/>
    <cellStyle name="Ç¥ÁØ_´ë°¡ (2)" xfId="1550"/>
    <cellStyle name="C￥AØ_¿ø°¡Aoa" xfId="1551"/>
    <cellStyle name="Ç¥ÁØ_½ÇÇà¿¹»ê¼­ " xfId="1552"/>
    <cellStyle name="Calc Currency (0)" xfId="1553"/>
    <cellStyle name="category" xfId="1554"/>
    <cellStyle name="Comma" xfId="1555"/>
    <cellStyle name="Comma [0]" xfId="1556"/>
    <cellStyle name="Comma [0]ᨳRQSTFRM_97회비" xfId="1557"/>
    <cellStyle name="comma zerodec" xfId="1558"/>
    <cellStyle name="Comma_ SG&amp;A Bridge " xfId="1559"/>
    <cellStyle name="Comma0" xfId="1560"/>
    <cellStyle name="Copied" xfId="1561"/>
    <cellStyle name="Currency" xfId="1562"/>
    <cellStyle name="Currency [0]" xfId="1563"/>
    <cellStyle name="Currency(￦)" xfId="1564"/>
    <cellStyle name="Currency_ SG&amp;A Bridge " xfId="1565"/>
    <cellStyle name="Currency1" xfId="1566"/>
    <cellStyle name="Date" xfId="1567"/>
    <cellStyle name="Dollar (zero dec)" xfId="1568"/>
    <cellStyle name="Entered" xfId="1569"/>
    <cellStyle name="Euro" xfId="1570"/>
    <cellStyle name="F2" xfId="1571"/>
    <cellStyle name="F3" xfId="1572"/>
    <cellStyle name="F4" xfId="1573"/>
    <cellStyle name="F5" xfId="1574"/>
    <cellStyle name="F6" xfId="1575"/>
    <cellStyle name="F7" xfId="1576"/>
    <cellStyle name="F8" xfId="1577"/>
    <cellStyle name="Fixed" xfId="1578"/>
    <cellStyle name="Grey" xfId="1579"/>
    <cellStyle name="HEADER" xfId="1580"/>
    <cellStyle name="Header1" xfId="1581"/>
    <cellStyle name="Header2" xfId="1582"/>
    <cellStyle name="Heading1" xfId="1583"/>
    <cellStyle name="Heading2" xfId="1584"/>
    <cellStyle name="Input [yellow]" xfId="1585"/>
    <cellStyle name="L`" xfId="1586"/>
    <cellStyle name="Milliers [0]_Arabian Spec" xfId="1587"/>
    <cellStyle name="Milliers_Arabian Spec" xfId="1588"/>
    <cellStyle name="Model" xfId="1589"/>
    <cellStyle name="Mon?aire [0]_Arabian Spec" xfId="1590"/>
    <cellStyle name="Mon?aire_Arabian Spec" xfId="1591"/>
    <cellStyle name="no dec" xfId="1592"/>
    <cellStyle name="nohs" xfId="1593"/>
    <cellStyle name="Normal - Style1" xfId="1594"/>
    <cellStyle name="Normal_ SG&amp;A Bridge " xfId="1595"/>
    <cellStyle name="Percent" xfId="1596"/>
    <cellStyle name="Percent [2]" xfId="1597"/>
    <cellStyle name="Percent_04년 예산(경북)" xfId="1598"/>
    <cellStyle name="RevList" xfId="1599"/>
    <cellStyle name="subhead" xfId="1600"/>
    <cellStyle name="Subtotal" xfId="1601"/>
    <cellStyle name="title [1]" xfId="1602"/>
    <cellStyle name="title [2]" xfId="1603"/>
    <cellStyle name="Total" xfId="1604"/>
    <cellStyle name="ꠀ䰌_x0001_" xfId="1606"/>
    <cellStyle name="ꐀ䰤_x0001_" xfId="1607"/>
    <cellStyle name="|?ドE" xfId="1528"/>
    <cellStyle name="가䰏_x0001_" xfId="1261"/>
    <cellStyle name="강조색1 2" xfId="1262"/>
    <cellStyle name="강조색1 2 2" xfId="1263"/>
    <cellStyle name="강조색1 2 3" xfId="1264"/>
    <cellStyle name="강조색1 3" xfId="1265"/>
    <cellStyle name="강조색1 4" xfId="1266"/>
    <cellStyle name="강조색1 5" xfId="1267"/>
    <cellStyle name="강조색1 6" xfId="1268"/>
    <cellStyle name="강조색2 2" xfId="1269"/>
    <cellStyle name="강조색2 2 2" xfId="1270"/>
    <cellStyle name="강조색2 2 3" xfId="1271"/>
    <cellStyle name="강조색2 3" xfId="1272"/>
    <cellStyle name="강조색2 4" xfId="1273"/>
    <cellStyle name="강조색2 5" xfId="1274"/>
    <cellStyle name="강조색2 6" xfId="1275"/>
    <cellStyle name="강조색3 2" xfId="1276"/>
    <cellStyle name="강조색3 2 2" xfId="1277"/>
    <cellStyle name="강조색3 2 3" xfId="1278"/>
    <cellStyle name="강조색3 3" xfId="1279"/>
    <cellStyle name="강조색3 4" xfId="1280"/>
    <cellStyle name="강조색3 5" xfId="1281"/>
    <cellStyle name="강조색3 6" xfId="1282"/>
    <cellStyle name="강조색4 2" xfId="1283"/>
    <cellStyle name="강조색4 2 2" xfId="1284"/>
    <cellStyle name="강조색4 2 3" xfId="1285"/>
    <cellStyle name="강조색4 3" xfId="1286"/>
    <cellStyle name="강조색4 4" xfId="1287"/>
    <cellStyle name="강조색4 5" xfId="1288"/>
    <cellStyle name="강조색4 6" xfId="1289"/>
    <cellStyle name="강조색5 2" xfId="1290"/>
    <cellStyle name="강조색5 2 2" xfId="1291"/>
    <cellStyle name="강조색5 2 3" xfId="1292"/>
    <cellStyle name="강조색5 3" xfId="1293"/>
    <cellStyle name="강조색5 4" xfId="1294"/>
    <cellStyle name="강조색5 5" xfId="1295"/>
    <cellStyle name="강조색5 6" xfId="1296"/>
    <cellStyle name="강조색6 2" xfId="1297"/>
    <cellStyle name="강조색6 2 2" xfId="1298"/>
    <cellStyle name="강조색6 2 3" xfId="1299"/>
    <cellStyle name="강조색6 3" xfId="1300"/>
    <cellStyle name="강조색6 4" xfId="1301"/>
    <cellStyle name="강조색6 5" xfId="1302"/>
    <cellStyle name="강조색6 6" xfId="1303"/>
    <cellStyle name="경고문 2" xfId="1304"/>
    <cellStyle name="경고문 2 2" xfId="1305"/>
    <cellStyle name="경고문 2 3" xfId="1306"/>
    <cellStyle name="경고문 3" xfId="1307"/>
    <cellStyle name="경고문 4" xfId="1308"/>
    <cellStyle name="경고문 5" xfId="1309"/>
    <cellStyle name="경고문 6" xfId="1310"/>
    <cellStyle name="계산 2" xfId="1311"/>
    <cellStyle name="계산 2 2" xfId="1312"/>
    <cellStyle name="계산 2 3" xfId="1313"/>
    <cellStyle name="계산 3" xfId="1314"/>
    <cellStyle name="계산 4" xfId="1315"/>
    <cellStyle name="계산 5" xfId="1316"/>
    <cellStyle name="계산 6" xfId="1317"/>
    <cellStyle name="고정소숫점" xfId="1318"/>
    <cellStyle name="고정출력1" xfId="1319"/>
    <cellStyle name="고정출력2" xfId="1320"/>
    <cellStyle name="구        분" xfId="1321"/>
    <cellStyle name="㐀䰡_x0001_" xfId="1605"/>
    <cellStyle name="그림" xfId="1322"/>
    <cellStyle name="끼_x0001_?" xfId="1323"/>
    <cellStyle name="나쁨 2" xfId="1324"/>
    <cellStyle name="나쁨 2 2" xfId="1325"/>
    <cellStyle name="나쁨 2 3" xfId="1326"/>
    <cellStyle name="나쁨 3" xfId="1327"/>
    <cellStyle name="나쁨 4" xfId="1328"/>
    <cellStyle name="나쁨 5" xfId="1329"/>
    <cellStyle name="나쁨 6" xfId="1330"/>
    <cellStyle name="날짜" xfId="1331"/>
    <cellStyle name="달러" xfId="1332"/>
    <cellStyle name="뒤에 오는 하이퍼링크" xfId="1333"/>
    <cellStyle name="똿뗦먛귟 [0.00]_PRODUCT DETAIL Q1" xfId="1334"/>
    <cellStyle name="똿뗦먛귟_PRODUCT DETAIL Q1" xfId="1335"/>
    <cellStyle name="메모 2" xfId="1336"/>
    <cellStyle name="메모 2 2" xfId="1337"/>
    <cellStyle name="메모 2 3" xfId="1338"/>
    <cellStyle name="메모 3" xfId="1339"/>
    <cellStyle name="메모 4" xfId="1340"/>
    <cellStyle name="메모 5" xfId="1341"/>
    <cellStyle name="메모 6" xfId="1342"/>
    <cellStyle name="믅됞 [0.00]_PRODUCT DETAIL Q1" xfId="1343"/>
    <cellStyle name="믅됞_PRODUCT DETAIL Q1" xfId="1344"/>
    <cellStyle name="백분율" xfId="1" builtinId="5"/>
    <cellStyle name="백분율 [0]" xfId="1345"/>
    <cellStyle name="백분율 [2]" xfId="1346"/>
    <cellStyle name="백분율 2" xfId="1347"/>
    <cellStyle name="백분율 3" xfId="1608"/>
    <cellStyle name="보통 2" xfId="1348"/>
    <cellStyle name="보통 2 2" xfId="1349"/>
    <cellStyle name="보통 2 3" xfId="1350"/>
    <cellStyle name="보통 3" xfId="1351"/>
    <cellStyle name="보통 4" xfId="1352"/>
    <cellStyle name="보통 5" xfId="1353"/>
    <cellStyle name="보통 6" xfId="1354"/>
    <cellStyle name="뷭?_BOOKSHIP" xfId="1355"/>
    <cellStyle name="설계변경" xfId="1356"/>
    <cellStyle name="설명 텍스트 2" xfId="1357"/>
    <cellStyle name="설명 텍스트 2 2" xfId="1358"/>
    <cellStyle name="설명 텍스트 2 3" xfId="1359"/>
    <cellStyle name="설명 텍스트 3" xfId="1360"/>
    <cellStyle name="설명 텍스트 4" xfId="1361"/>
    <cellStyle name="설명 텍스트 5" xfId="1362"/>
    <cellStyle name="설명 텍스트 6" xfId="1363"/>
    <cellStyle name="셀 확인 2" xfId="1364"/>
    <cellStyle name="셀 확인 2 2" xfId="1365"/>
    <cellStyle name="셀 확인 2 3" xfId="1366"/>
    <cellStyle name="셀 확인 3" xfId="1367"/>
    <cellStyle name="셀 확인 4" xfId="1368"/>
    <cellStyle name="셀 확인 5" xfId="1369"/>
    <cellStyle name="셀 확인 6" xfId="1370"/>
    <cellStyle name="숫자(R)" xfId="1371"/>
    <cellStyle name="쉼표 [0]" xfId="10" builtinId="6"/>
    <cellStyle name="쉼표 [0] 10" xfId="3"/>
    <cellStyle name="쉼표 [0] 11" xfId="1610"/>
    <cellStyle name="쉼표 [0] 2" xfId="12"/>
    <cellStyle name="쉼표 [0] 2 2" xfId="11"/>
    <cellStyle name="쉼표 [0] 2 2 2" xfId="1372"/>
    <cellStyle name="쉼표 [0] 3" xfId="1373"/>
    <cellStyle name="쉼표 [0] 4" xfId="1609"/>
    <cellStyle name="쉼표 [0] 82" xfId="4"/>
    <cellStyle name="쉼표 [0] 84" xfId="5"/>
    <cellStyle name="스타일 1" xfId="1374"/>
    <cellStyle name="스타일 2" xfId="1375"/>
    <cellStyle name="스타일 3" xfId="1376"/>
    <cellStyle name="스타일 4" xfId="1377"/>
    <cellStyle name="스타일 5" xfId="1378"/>
    <cellStyle name="스타일 6" xfId="1379"/>
    <cellStyle name="스타일 7" xfId="1380"/>
    <cellStyle name="연결된 셀 2" xfId="1381"/>
    <cellStyle name="연결된 셀 2 2" xfId="1382"/>
    <cellStyle name="연결된 셀 2 3" xfId="1383"/>
    <cellStyle name="연결된 셀 3" xfId="1384"/>
    <cellStyle name="연결된 셀 4" xfId="1385"/>
    <cellStyle name="연결된 셀 5" xfId="1386"/>
    <cellStyle name="연결된 셀 6" xfId="1387"/>
    <cellStyle name="열어본 하이퍼링크_DD033-0068-01(익산청)" xfId="1388"/>
    <cellStyle name="요약 2" xfId="1389"/>
    <cellStyle name="요약 2 2" xfId="1390"/>
    <cellStyle name="요약 2 3" xfId="1391"/>
    <cellStyle name="요약 3" xfId="1392"/>
    <cellStyle name="요약 4" xfId="1393"/>
    <cellStyle name="요약 5" xfId="1394"/>
    <cellStyle name="요약 6" xfId="1395"/>
    <cellStyle name="원" xfId="1396"/>
    <cellStyle name="원_2001년 9월" xfId="1397"/>
    <cellStyle name="원_2001년 9월 일위" xfId="1398"/>
    <cellStyle name="원_2001년7월내역" xfId="1399"/>
    <cellStyle name="원_2001년8월내역" xfId="1400"/>
    <cellStyle name="원_2002년 설치" xfId="1401"/>
    <cellStyle name="원_2002년 합판거푸집" xfId="1402"/>
    <cellStyle name="원_2002년2,3월" xfId="1403"/>
    <cellStyle name="원_2002순공사내역서" xfId="1404"/>
    <cellStyle name="원_2006년 시행계획서" xfId="1405"/>
    <cellStyle name="원_결재(관동취입보)" xfId="1406"/>
    <cellStyle name="원_공사비2001-06" xfId="1407"/>
    <cellStyle name="원_공사비2001-07" xfId="1408"/>
    <cellStyle name="원_구조물공" xfId="1409"/>
    <cellStyle name="원_남광TS-60B(둔기교)" xfId="1410"/>
    <cellStyle name="원_내역표지" xfId="1411"/>
    <cellStyle name="원_매내천" xfId="1412"/>
    <cellStyle name="원_매내천_수량산출" xfId="1413"/>
    <cellStyle name="원_매내천_수량산출_1" xfId="1414"/>
    <cellStyle name="원_매내천_수량산출서1" xfId="1415"/>
    <cellStyle name="원_배수공" xfId="1416"/>
    <cellStyle name="원_보성회령제사통-변경1" xfId="1417"/>
    <cellStyle name="원_세풍승인" xfId="1418"/>
    <cellStyle name="원_수량산출" xfId="1419"/>
    <cellStyle name="원_수량산출_1" xfId="1420"/>
    <cellStyle name="원_수량산출_2" xfId="1421"/>
    <cellStyle name="원_수량산출서1" xfId="1422"/>
    <cellStyle name="원_순천구룡" xfId="1423"/>
    <cellStyle name="원_순천지부구룡해룡" xfId="1424"/>
    <cellStyle name="원_용지조서" xfId="1425"/>
    <cellStyle name="원_인흥공사비(수지예산서)" xfId="1426"/>
    <cellStyle name="원_장흥광평양수장" xfId="1427"/>
    <cellStyle name="원_전북 용산지구 다단 21×1.2-2련(020417)" xfId="1428"/>
    <cellStyle name="원_점리내역" xfId="1429"/>
    <cellStyle name="원_점리내역_입찰내역" xfId="1430"/>
    <cellStyle name="원_진도 보전지구" xfId="1431"/>
    <cellStyle name="원_진도마산2차제출F18x21" xfId="1432"/>
    <cellStyle name="원_창봉지급자재단가" xfId="1433"/>
    <cellStyle name="원_포장" xfId="1434"/>
    <cellStyle name="원_합판거푸집" xfId="1435"/>
    <cellStyle name="원_해남 부길지구 관춘제 다단전도수문 기계설계내역" xfId="1436"/>
    <cellStyle name="인석" xfId="1437"/>
    <cellStyle name="일위대가" xfId="1438"/>
    <cellStyle name="입력 2" xfId="1439"/>
    <cellStyle name="입력 2 2" xfId="1440"/>
    <cellStyle name="입력 2 3" xfId="1441"/>
    <cellStyle name="입력 3" xfId="1442"/>
    <cellStyle name="입력 4" xfId="1443"/>
    <cellStyle name="입력 5" xfId="1444"/>
    <cellStyle name="입력 6" xfId="1445"/>
    <cellStyle name="蠀䰐_x0001_" xfId="1527"/>
    <cellStyle name="자리수" xfId="1446"/>
    <cellStyle name="자리수0" xfId="1447"/>
    <cellStyle name="적색" xfId="1448"/>
    <cellStyle name="제목 1 2" xfId="1449"/>
    <cellStyle name="제목 1 2 2" xfId="1450"/>
    <cellStyle name="제목 1 2 3" xfId="1451"/>
    <cellStyle name="제목 1 3" xfId="1452"/>
    <cellStyle name="제목 1 4" xfId="1453"/>
    <cellStyle name="제목 1 5" xfId="1454"/>
    <cellStyle name="제목 1 6" xfId="1455"/>
    <cellStyle name="제목 2 2" xfId="1456"/>
    <cellStyle name="제목 2 2 2" xfId="1457"/>
    <cellStyle name="제목 2 2 3" xfId="1458"/>
    <cellStyle name="제목 2 3" xfId="1459"/>
    <cellStyle name="제목 2 4" xfId="1460"/>
    <cellStyle name="제목 2 5" xfId="1461"/>
    <cellStyle name="제목 2 6" xfId="1462"/>
    <cellStyle name="제목 3 2" xfId="1463"/>
    <cellStyle name="제목 3 2 2" xfId="1464"/>
    <cellStyle name="제목 3 2 3" xfId="1465"/>
    <cellStyle name="제목 3 3" xfId="1466"/>
    <cellStyle name="제목 3 4" xfId="1467"/>
    <cellStyle name="제목 3 5" xfId="1468"/>
    <cellStyle name="제목 3 6" xfId="1469"/>
    <cellStyle name="제목 4 2" xfId="1470"/>
    <cellStyle name="제목 4 2 2" xfId="1471"/>
    <cellStyle name="제목 4 2 3" xfId="1472"/>
    <cellStyle name="제목 4 3" xfId="1473"/>
    <cellStyle name="제목 4 4" xfId="1474"/>
    <cellStyle name="제목 4 5" xfId="1475"/>
    <cellStyle name="제목 4 6" xfId="1476"/>
    <cellStyle name="제목 5" xfId="1477"/>
    <cellStyle name="제목 5 2" xfId="1478"/>
    <cellStyle name="제목 5 3" xfId="1479"/>
    <cellStyle name="제목 6" xfId="1480"/>
    <cellStyle name="제목 7" xfId="1481"/>
    <cellStyle name="제목 8" xfId="1482"/>
    <cellStyle name="제목 9" xfId="1483"/>
    <cellStyle name="좋음 2" xfId="1484"/>
    <cellStyle name="좋음 2 2" xfId="1485"/>
    <cellStyle name="좋음 2 3" xfId="1486"/>
    <cellStyle name="좋음 3" xfId="1487"/>
    <cellStyle name="좋음 4" xfId="1488"/>
    <cellStyle name="좋음 5" xfId="1489"/>
    <cellStyle name="좋음 6" xfId="1490"/>
    <cellStyle name="지정되지 않음" xfId="1491"/>
    <cellStyle name="출력 2" xfId="1492"/>
    <cellStyle name="출력 2 2" xfId="1493"/>
    <cellStyle name="출력 2 3" xfId="1494"/>
    <cellStyle name="출력 3" xfId="1495"/>
    <cellStyle name="출력 4" xfId="1496"/>
    <cellStyle name="출력 5" xfId="1497"/>
    <cellStyle name="출력 6" xfId="1498"/>
    <cellStyle name="콤마 [0]" xfId="1499"/>
    <cellStyle name="콤마 [1]" xfId="1500"/>
    <cellStyle name="콤마 [2]" xfId="1501"/>
    <cellStyle name="콤마 &lt;0&gt;" xfId="1502"/>
    <cellStyle name="콤마_  종  합  " xfId="1503"/>
    <cellStyle name="타이틀" xfId="1504"/>
    <cellStyle name="砀䱕_x0001_" xfId="1526"/>
    <cellStyle name="통화 [0] 2" xfId="1505"/>
    <cellStyle name="퍼센트" xfId="1506"/>
    <cellStyle name="표준" xfId="0" builtinId="0"/>
    <cellStyle name="표준 10" xfId="9"/>
    <cellStyle name="표준 10 2 2 4" xfId="6"/>
    <cellStyle name="표준 2" xfId="8"/>
    <cellStyle name="표준 2 2" xfId="1507"/>
    <cellStyle name="표준 2 3" xfId="1508"/>
    <cellStyle name="표준 2 4" xfId="1509"/>
    <cellStyle name="표준 2 5" xfId="1510"/>
    <cellStyle name="표준 2 6" xfId="1511"/>
    <cellStyle name="표준 2 6 2" xfId="1512"/>
    <cellStyle name="표준 2 6 2 2" xfId="1513"/>
    <cellStyle name="표준 2 7" xfId="1514"/>
    <cellStyle name="표준 2 8" xfId="13"/>
    <cellStyle name="표준 3" xfId="7"/>
    <cellStyle name="표준 3 2" xfId="1516"/>
    <cellStyle name="표준 3 2 2" xfId="1517"/>
    <cellStyle name="표준 3 3" xfId="1515"/>
    <cellStyle name="표준 4" xfId="1518"/>
    <cellStyle name="표준 5" xfId="1519"/>
    <cellStyle name="표준 7" xfId="1520"/>
    <cellStyle name="標準_Akia(F）-8" xfId="1521"/>
    <cellStyle name="표준_샘플" xfId="2"/>
    <cellStyle name="琀䱢_x0001_" xfId="1525"/>
    <cellStyle name="합산" xfId="1522"/>
    <cellStyle name="화폐기호" xfId="1523"/>
    <cellStyle name="화폐기호0" xfId="15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view="pageBreakPreview" zoomScaleNormal="100" zoomScaleSheetLayoutView="100" zoomScalePageLayoutView="85" workbookViewId="0">
      <pane xSplit="7" ySplit="3" topLeftCell="H4" activePane="bottomRight" state="frozen"/>
      <selection pane="topRight" activeCell="F1" sqref="F1"/>
      <selection pane="bottomLeft" activeCell="A7" sqref="A7"/>
      <selection pane="bottomRight" activeCell="H10" sqref="H10"/>
    </sheetView>
  </sheetViews>
  <sheetFormatPr defaultRowHeight="16.5"/>
  <cols>
    <col min="2" max="2" width="23" customWidth="1"/>
    <col min="3" max="5" width="8.75" customWidth="1"/>
    <col min="6" max="6" width="7.75" customWidth="1"/>
    <col min="7" max="7" width="12.5" customWidth="1"/>
    <col min="8" max="8" width="16.75" style="13" customWidth="1"/>
    <col min="9" max="9" width="18.75" style="13" customWidth="1"/>
    <col min="10" max="10" width="12.625" style="12" customWidth="1"/>
    <col min="13" max="13" width="13.375" customWidth="1"/>
    <col min="14" max="14" width="13.5" bestFit="1" customWidth="1"/>
  </cols>
  <sheetData>
    <row r="1" spans="1:10" ht="36" customHeight="1" thickBot="1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9.5" customHeight="1" thickTop="1">
      <c r="A2" s="38" t="s">
        <v>0</v>
      </c>
      <c r="B2" s="40" t="s">
        <v>1</v>
      </c>
      <c r="C2" s="40" t="s">
        <v>8</v>
      </c>
      <c r="D2" s="46" t="s">
        <v>9</v>
      </c>
      <c r="E2" s="47"/>
      <c r="F2" s="44" t="s">
        <v>2</v>
      </c>
      <c r="G2" s="42" t="s">
        <v>11</v>
      </c>
      <c r="H2" s="50" t="s">
        <v>12</v>
      </c>
      <c r="I2" s="51"/>
      <c r="J2" s="36" t="s">
        <v>3</v>
      </c>
    </row>
    <row r="3" spans="1:10" ht="15.75" customHeight="1">
      <c r="A3" s="39"/>
      <c r="B3" s="41"/>
      <c r="C3" s="41"/>
      <c r="D3" s="48"/>
      <c r="E3" s="49"/>
      <c r="F3" s="45"/>
      <c r="G3" s="43"/>
      <c r="H3" s="2" t="s">
        <v>10</v>
      </c>
      <c r="I3" s="3" t="s">
        <v>4</v>
      </c>
      <c r="J3" s="36"/>
    </row>
    <row r="4" spans="1:10" ht="24" customHeight="1">
      <c r="A4" s="15">
        <v>1</v>
      </c>
      <c r="B4" s="16" t="s">
        <v>7</v>
      </c>
      <c r="C4" s="17" t="s">
        <v>13</v>
      </c>
      <c r="D4" s="17" t="s">
        <v>28</v>
      </c>
      <c r="E4" s="17"/>
      <c r="F4" s="18" t="s">
        <v>5</v>
      </c>
      <c r="G4" s="33">
        <v>3356.5</v>
      </c>
      <c r="H4" s="19">
        <v>1870000</v>
      </c>
      <c r="I4" s="20">
        <v>6276655000</v>
      </c>
      <c r="J4" s="10"/>
    </row>
    <row r="5" spans="1:10" ht="24" customHeight="1">
      <c r="A5" s="15">
        <v>2</v>
      </c>
      <c r="B5" s="16" t="s">
        <v>7</v>
      </c>
      <c r="C5" s="17" t="s">
        <v>14</v>
      </c>
      <c r="D5" s="17" t="s">
        <v>29</v>
      </c>
      <c r="E5" s="17"/>
      <c r="F5" s="18" t="s">
        <v>5</v>
      </c>
      <c r="G5" s="33">
        <v>19671.099999999999</v>
      </c>
      <c r="H5" s="19">
        <v>590000</v>
      </c>
      <c r="I5" s="20">
        <f>ROUNDDOWN(G5*H5,-4)</f>
        <v>11605940000</v>
      </c>
      <c r="J5" s="10"/>
    </row>
    <row r="6" spans="1:10" ht="24" customHeight="1">
      <c r="A6" s="15">
        <v>3</v>
      </c>
      <c r="B6" s="16" t="s">
        <v>7</v>
      </c>
      <c r="C6" s="17" t="s">
        <v>16</v>
      </c>
      <c r="D6" s="17" t="s">
        <v>30</v>
      </c>
      <c r="E6" s="17"/>
      <c r="F6" s="18" t="s">
        <v>5</v>
      </c>
      <c r="G6" s="33">
        <v>33929.9</v>
      </c>
      <c r="H6" s="19">
        <v>630000</v>
      </c>
      <c r="I6" s="20">
        <f t="shared" ref="I6:I7" si="0">ROUNDDOWN(G6*H6,-4)</f>
        <v>21375830000</v>
      </c>
      <c r="J6" s="10"/>
    </row>
    <row r="7" spans="1:10" ht="24" customHeight="1">
      <c r="A7" s="15">
        <v>4</v>
      </c>
      <c r="B7" s="16" t="s">
        <v>7</v>
      </c>
      <c r="C7" s="17" t="s">
        <v>18</v>
      </c>
      <c r="D7" s="34" t="s">
        <v>31</v>
      </c>
      <c r="E7" s="35"/>
      <c r="F7" s="18" t="s">
        <v>5</v>
      </c>
      <c r="G7" s="33">
        <v>32133.5</v>
      </c>
      <c r="H7" s="19">
        <v>540000</v>
      </c>
      <c r="I7" s="20">
        <f t="shared" si="0"/>
        <v>17352090000</v>
      </c>
      <c r="J7" s="10"/>
    </row>
    <row r="8" spans="1:10" ht="28.5" customHeight="1" thickBot="1">
      <c r="A8" s="4"/>
      <c r="B8" s="5" t="s">
        <v>6</v>
      </c>
      <c r="C8" s="5"/>
      <c r="D8" s="5"/>
      <c r="E8" s="6"/>
      <c r="F8" s="7"/>
      <c r="G8" s="14">
        <f>SUM(G4:G7)</f>
        <v>89091</v>
      </c>
      <c r="H8" s="8"/>
      <c r="I8" s="9">
        <f>SUM(I4:I7)</f>
        <v>56610515000</v>
      </c>
      <c r="J8" s="11"/>
    </row>
    <row r="9" spans="1:10" ht="17.25" thickTop="1"/>
    <row r="15" spans="1:10">
      <c r="H15" s="1"/>
      <c r="I15" s="1"/>
    </row>
  </sheetData>
  <mergeCells count="10">
    <mergeCell ref="D7:E7"/>
    <mergeCell ref="J2:J3"/>
    <mergeCell ref="A1:J1"/>
    <mergeCell ref="A2:A3"/>
    <mergeCell ref="C2:C3"/>
    <mergeCell ref="B2:B3"/>
    <mergeCell ref="G2:G3"/>
    <mergeCell ref="F2:F3"/>
    <mergeCell ref="D2:E3"/>
    <mergeCell ref="H2:I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2" orientation="landscape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L11"/>
  <sheetViews>
    <sheetView workbookViewId="0">
      <selection activeCell="F30" sqref="F30"/>
    </sheetView>
  </sheetViews>
  <sheetFormatPr defaultRowHeight="16.5"/>
  <cols>
    <col min="6" max="6" width="9.75" bestFit="1" customWidth="1"/>
    <col min="7" max="9" width="9.375" bestFit="1" customWidth="1"/>
    <col min="10" max="12" width="15.625" bestFit="1" customWidth="1"/>
  </cols>
  <sheetData>
    <row r="7" spans="5:12" ht="17.25" thickBot="1"/>
    <row r="8" spans="5:12">
      <c r="E8" s="21" t="s">
        <v>25</v>
      </c>
      <c r="F8" s="21" t="s">
        <v>26</v>
      </c>
      <c r="G8" s="21" t="s">
        <v>19</v>
      </c>
      <c r="H8" s="21" t="s">
        <v>20</v>
      </c>
      <c r="I8" s="21" t="s">
        <v>23</v>
      </c>
      <c r="J8" s="25" t="s">
        <v>27</v>
      </c>
      <c r="K8" s="30" t="s">
        <v>22</v>
      </c>
      <c r="L8" s="27" t="s">
        <v>21</v>
      </c>
    </row>
    <row r="9" spans="5:12">
      <c r="E9" s="21" t="s">
        <v>24</v>
      </c>
      <c r="F9" s="22">
        <v>19671.099999999999</v>
      </c>
      <c r="G9" s="23">
        <v>640000</v>
      </c>
      <c r="H9" s="23">
        <v>630000</v>
      </c>
      <c r="I9" s="24">
        <f>AVERAGE(G9:H9)</f>
        <v>635000</v>
      </c>
      <c r="J9" s="26">
        <f>F9*I9</f>
        <v>12491148500</v>
      </c>
      <c r="K9" s="31">
        <f>ROUNDDOWN(J9,-4)</f>
        <v>12491140000</v>
      </c>
      <c r="L9" s="28">
        <v>9992918800</v>
      </c>
    </row>
    <row r="10" spans="5:12">
      <c r="E10" s="21" t="s">
        <v>15</v>
      </c>
      <c r="F10" s="22">
        <v>33929.9</v>
      </c>
      <c r="G10" s="23">
        <v>690000</v>
      </c>
      <c r="H10" s="23">
        <v>680000</v>
      </c>
      <c r="I10" s="24">
        <f t="shared" ref="I10:I11" si="0">AVERAGE(G10:H10)</f>
        <v>685000</v>
      </c>
      <c r="J10" s="26">
        <f t="shared" ref="J10:J11" si="1">F10*I10</f>
        <v>23241981500</v>
      </c>
      <c r="K10" s="31">
        <f t="shared" ref="K10:K11" si="2">ROUNDDOWN(J10,-4)</f>
        <v>23241980000</v>
      </c>
      <c r="L10" s="28">
        <v>17236389200</v>
      </c>
    </row>
    <row r="11" spans="5:12" ht="17.25" thickBot="1">
      <c r="E11" s="21" t="s">
        <v>17</v>
      </c>
      <c r="F11" s="22">
        <v>32133.5</v>
      </c>
      <c r="G11" s="23">
        <v>590000</v>
      </c>
      <c r="H11" s="23">
        <v>580000</v>
      </c>
      <c r="I11" s="24">
        <f t="shared" si="0"/>
        <v>585000</v>
      </c>
      <c r="J11" s="26">
        <f t="shared" si="1"/>
        <v>18798097500</v>
      </c>
      <c r="K11" s="32">
        <f t="shared" si="2"/>
        <v>18798090000</v>
      </c>
      <c r="L11" s="29">
        <v>16323818000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2022-04-28T06:12:45Z</cp:lastPrinted>
  <dcterms:created xsi:type="dcterms:W3CDTF">2022-04-28T06:03:12Z</dcterms:created>
  <dcterms:modified xsi:type="dcterms:W3CDTF">2024-09-09T07:26:52Z</dcterms:modified>
</cp:coreProperties>
</file>