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90" windowHeight="12495" firstSheet="1" activeTab="1"/>
  </bookViews>
  <sheets>
    <sheet name="Sheet1" sheetId="1" state="hidden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" i="2" l="1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64" i="2" s="1"/>
  <c r="F31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30" i="2" s="1"/>
  <c r="F6" i="2"/>
  <c r="F5" i="2"/>
  <c r="F4" i="2"/>
  <c r="D30" i="2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37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" i="1"/>
  <c r="F63" i="1" l="1"/>
  <c r="D63" i="1"/>
  <c r="F36" i="1"/>
  <c r="D36" i="1"/>
</calcChain>
</file>

<file path=xl/sharedStrings.xml><?xml version="1.0" encoding="utf-8"?>
<sst xmlns="http://schemas.openxmlformats.org/spreadsheetml/2006/main" count="139" uniqueCount="72">
  <si>
    <t>용도구분</t>
    <phoneticPr fontId="4" type="noConversion"/>
  </si>
  <si>
    <t>가지번</t>
    <phoneticPr fontId="4" type="noConversion"/>
  </si>
  <si>
    <t>면적(㎡)</t>
    <phoneticPr fontId="3" type="noConversion"/>
  </si>
  <si>
    <t>예정단가(원/㎡)</t>
    <phoneticPr fontId="4" type="noConversion"/>
  </si>
  <si>
    <t>공급예정금액(원)</t>
    <phoneticPr fontId="3" type="noConversion"/>
  </si>
  <si>
    <t>상업용지</t>
    <phoneticPr fontId="3" type="noConversion"/>
  </si>
  <si>
    <t>연번</t>
    <phoneticPr fontId="3" type="noConversion"/>
  </si>
  <si>
    <t>총32필지</t>
    <phoneticPr fontId="3" type="noConversion"/>
  </si>
  <si>
    <t>총26필지</t>
    <phoneticPr fontId="3" type="noConversion"/>
  </si>
  <si>
    <t>D1-5-1</t>
    <phoneticPr fontId="3" type="noConversion"/>
  </si>
  <si>
    <t>D1-5-2</t>
  </si>
  <si>
    <t>D1-5-3</t>
  </si>
  <si>
    <t>D1-6-1</t>
    <phoneticPr fontId="3" type="noConversion"/>
  </si>
  <si>
    <t>D1-6-2</t>
  </si>
  <si>
    <t>D1-6-3</t>
  </si>
  <si>
    <t>D1-6-4</t>
  </si>
  <si>
    <t>D1-6-5</t>
  </si>
  <si>
    <t>D2-1-1</t>
    <phoneticPr fontId="3" type="noConversion"/>
  </si>
  <si>
    <t>D2-1-2</t>
  </si>
  <si>
    <t>D2-1-3</t>
  </si>
  <si>
    <t>D2-1-4</t>
  </si>
  <si>
    <t>D2-2-1</t>
    <phoneticPr fontId="4" type="noConversion"/>
  </si>
  <si>
    <t>D2-2-2</t>
  </si>
  <si>
    <t>D2-2-3</t>
  </si>
  <si>
    <t>D2-2-4</t>
  </si>
  <si>
    <t>D2-2-5</t>
  </si>
  <si>
    <t>D2-2-6</t>
  </si>
  <si>
    <t>D2-2-7</t>
  </si>
  <si>
    <t>D2-2-8</t>
  </si>
  <si>
    <t>D2-2-9</t>
  </si>
  <si>
    <t>D2-2-10</t>
  </si>
  <si>
    <t>D2-3-1</t>
    <phoneticPr fontId="4" type="noConversion"/>
  </si>
  <si>
    <t>D2-3-2</t>
  </si>
  <si>
    <t>D2-3-3</t>
  </si>
  <si>
    <t>D2-3-4</t>
  </si>
  <si>
    <t>C2-1</t>
    <phoneticPr fontId="3" type="noConversion"/>
  </si>
  <si>
    <t>C2-2</t>
    <phoneticPr fontId="3" type="noConversion"/>
  </si>
  <si>
    <t>C2-3</t>
    <phoneticPr fontId="3" type="noConversion"/>
  </si>
  <si>
    <t>C3-1</t>
    <phoneticPr fontId="3" type="noConversion"/>
  </si>
  <si>
    <t>C3-2</t>
    <phoneticPr fontId="3" type="noConversion"/>
  </si>
  <si>
    <t>C3-3</t>
    <phoneticPr fontId="3" type="noConversion"/>
  </si>
  <si>
    <t>C3-4</t>
    <phoneticPr fontId="3" type="noConversion"/>
  </si>
  <si>
    <t>C4-1</t>
    <phoneticPr fontId="3" type="noConversion"/>
  </si>
  <si>
    <t>C4-2</t>
    <phoneticPr fontId="3" type="noConversion"/>
  </si>
  <si>
    <t>C4-3</t>
    <phoneticPr fontId="3" type="noConversion"/>
  </si>
  <si>
    <t>C4-4</t>
    <phoneticPr fontId="3" type="noConversion"/>
  </si>
  <si>
    <t>C4-5</t>
    <phoneticPr fontId="3" type="noConversion"/>
  </si>
  <si>
    <t>C5-1</t>
    <phoneticPr fontId="4" type="noConversion"/>
  </si>
  <si>
    <t>C5-2</t>
    <phoneticPr fontId="4" type="noConversion"/>
  </si>
  <si>
    <t>C5-3</t>
    <phoneticPr fontId="4" type="noConversion"/>
  </si>
  <si>
    <t>C5-4</t>
    <phoneticPr fontId="4" type="noConversion"/>
  </si>
  <si>
    <t>C6-1</t>
    <phoneticPr fontId="4" type="noConversion"/>
  </si>
  <si>
    <t>C6-2</t>
    <phoneticPr fontId="4" type="noConversion"/>
  </si>
  <si>
    <t>C7-1</t>
    <phoneticPr fontId="4" type="noConversion"/>
  </si>
  <si>
    <t>C7-2</t>
    <phoneticPr fontId="4" type="noConversion"/>
  </si>
  <si>
    <t>C8-1</t>
    <phoneticPr fontId="4" type="noConversion"/>
  </si>
  <si>
    <t>C8-2</t>
    <phoneticPr fontId="4" type="noConversion"/>
  </si>
  <si>
    <t>C8-3</t>
    <phoneticPr fontId="4" type="noConversion"/>
  </si>
  <si>
    <t>C8-4</t>
    <phoneticPr fontId="4" type="noConversion"/>
  </si>
  <si>
    <t>C8-5</t>
    <phoneticPr fontId="4" type="noConversion"/>
  </si>
  <si>
    <t>C9-1</t>
    <phoneticPr fontId="4" type="noConversion"/>
  </si>
  <si>
    <t>C9-2</t>
    <phoneticPr fontId="4" type="noConversion"/>
  </si>
  <si>
    <t>C9-3</t>
    <phoneticPr fontId="4" type="noConversion"/>
  </si>
  <si>
    <t>C9-4</t>
    <phoneticPr fontId="4" type="noConversion"/>
  </si>
  <si>
    <t>C10-1</t>
    <phoneticPr fontId="4" type="noConversion"/>
  </si>
  <si>
    <t>C10-2</t>
    <phoneticPr fontId="4" type="noConversion"/>
  </si>
  <si>
    <t>C11-1</t>
    <phoneticPr fontId="3" type="noConversion"/>
  </si>
  <si>
    <t>C11-2</t>
    <phoneticPr fontId="3" type="noConversion"/>
  </si>
  <si>
    <t>준주거
시설용지</t>
    <phoneticPr fontId="3" type="noConversion"/>
  </si>
  <si>
    <t>총33필지</t>
    <phoneticPr fontId="3" type="noConversion"/>
  </si>
  <si>
    <t>준주거시설
용지</t>
    <phoneticPr fontId="3" type="noConversion"/>
  </si>
  <si>
    <t>여수 죽림1지구 준주거시설용지 · 상업용지 공급가격 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</si>
</sst>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_-* #,##0.0_-;\-* #,##0.0_-;_-* &quot;-&quot;?_-;_-@_-"/>
    <numFmt numFmtId="177" formatCode="_-* #,##0_-;\-* #,##0_-;_-* &quot;-&quot;??_-;_-@_-"/>
    <numFmt numFmtId="178" formatCode="#,##0_ "/>
    <numFmt numFmtId="179" formatCode="#,##0.0_);[Red]\(#,##0.0\)"/>
    <numFmt numFmtId="180" formatCode="0.0_);[Red]\(0.0\)"/>
    <numFmt numFmtId="181" formatCode="#,##0.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0"/>
      <color theme="1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NumberFormat="0" applyFont="0" applyFill="0" applyBorder="0" applyAlignment="0" applyProtection="0"/>
    <xf numFmtId="0" fontId="12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177" fontId="7" fillId="0" borderId="1" xfId="5" applyNumberFormat="1" applyFont="1" applyFill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177" fontId="7" fillId="0" borderId="3" xfId="5" applyNumberFormat="1" applyFont="1" applyFill="1" applyBorder="1" applyAlignment="1">
      <alignment horizontal="center" vertical="center"/>
    </xf>
    <xf numFmtId="178" fontId="7" fillId="0" borderId="3" xfId="3" applyNumberFormat="1" applyFont="1" applyBorder="1">
      <alignment vertical="center"/>
    </xf>
    <xf numFmtId="179" fontId="9" fillId="3" borderId="5" xfId="0" applyNumberFormat="1" applyFont="1" applyFill="1" applyBorder="1" applyAlignment="1">
      <alignment horizontal="right" vertical="center"/>
    </xf>
    <xf numFmtId="41" fontId="9" fillId="3" borderId="5" xfId="0" applyNumberFormat="1" applyFont="1" applyFill="1" applyBorder="1" applyAlignment="1">
      <alignment horizontal="center" vertical="center"/>
    </xf>
    <xf numFmtId="41" fontId="9" fillId="3" borderId="6" xfId="0" applyNumberFormat="1" applyFont="1" applyFill="1" applyBorder="1" applyAlignment="1">
      <alignment horizontal="center" vertical="center"/>
    </xf>
    <xf numFmtId="177" fontId="7" fillId="0" borderId="2" xfId="5" applyNumberFormat="1" applyFont="1" applyFill="1" applyBorder="1" applyAlignment="1">
      <alignment horizontal="center" vertical="center"/>
    </xf>
    <xf numFmtId="176" fontId="10" fillId="3" borderId="5" xfId="0" applyNumberFormat="1" applyFont="1" applyFill="1" applyBorder="1" applyAlignment="1">
      <alignment horizontal="center" vertical="center"/>
    </xf>
    <xf numFmtId="177" fontId="9" fillId="3" borderId="5" xfId="5" applyNumberFormat="1" applyFont="1" applyFill="1" applyBorder="1" applyAlignment="1">
      <alignment horizontal="center" vertical="center"/>
    </xf>
    <xf numFmtId="178" fontId="9" fillId="3" borderId="6" xfId="3" applyNumberFormat="1" applyFont="1" applyFill="1" applyBorder="1">
      <alignment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6" applyFont="1" applyFill="1" applyBorder="1" applyAlignment="1">
      <alignment horizontal="center" vertical="center"/>
    </xf>
    <xf numFmtId="180" fontId="11" fillId="0" borderId="1" xfId="7" applyNumberFormat="1" applyFont="1" applyFill="1" applyBorder="1" applyAlignment="1">
      <alignment horizontal="right" vertical="center"/>
    </xf>
    <xf numFmtId="181" fontId="11" fillId="0" borderId="1" xfId="8" applyNumberFormat="1" applyFont="1" applyBorder="1" applyAlignment="1">
      <alignment horizontal="right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7" fillId="0" borderId="3" xfId="4" applyFont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4" fillId="4" borderId="1" xfId="3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180" fontId="15" fillId="0" borderId="1" xfId="7" applyNumberFormat="1" applyFont="1" applyFill="1" applyBorder="1" applyAlignment="1">
      <alignment horizontal="right" vertical="center"/>
    </xf>
    <xf numFmtId="177" fontId="16" fillId="0" borderId="3" xfId="5" applyNumberFormat="1" applyFont="1" applyFill="1" applyBorder="1" applyAlignment="1">
      <alignment horizontal="center" vertical="center"/>
    </xf>
    <xf numFmtId="178" fontId="16" fillId="0" borderId="3" xfId="3" applyNumberFormat="1" applyFont="1" applyBorder="1">
      <alignment vertical="center"/>
    </xf>
    <xf numFmtId="0" fontId="15" fillId="0" borderId="4" xfId="0" applyFont="1" applyBorder="1" applyAlignment="1">
      <alignment horizontal="center" vertical="center" wrapText="1"/>
    </xf>
    <xf numFmtId="177" fontId="16" fillId="0" borderId="1" xfId="5" applyNumberFormat="1" applyFont="1" applyFill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177" fontId="16" fillId="0" borderId="2" xfId="5" applyNumberFormat="1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179" fontId="14" fillId="4" borderId="5" xfId="0" applyNumberFormat="1" applyFont="1" applyFill="1" applyBorder="1" applyAlignment="1">
      <alignment horizontal="right" vertical="center"/>
    </xf>
    <xf numFmtId="41" fontId="14" fillId="4" borderId="5" xfId="0" applyNumberFormat="1" applyFont="1" applyFill="1" applyBorder="1" applyAlignment="1">
      <alignment horizontal="center" vertical="center"/>
    </xf>
    <xf numFmtId="41" fontId="14" fillId="4" borderId="6" xfId="0" applyNumberFormat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 wrapText="1"/>
    </xf>
    <xf numFmtId="181" fontId="15" fillId="0" borderId="1" xfId="8" applyNumberFormat="1" applyFont="1" applyBorder="1" applyAlignment="1">
      <alignment horizontal="right" vertical="center"/>
    </xf>
    <xf numFmtId="41" fontId="16" fillId="0" borderId="1" xfId="0" applyNumberFormat="1" applyFont="1" applyBorder="1" applyAlignment="1">
      <alignment horizontal="center" vertical="center"/>
    </xf>
    <xf numFmtId="0" fontId="16" fillId="0" borderId="4" xfId="1" applyFont="1" applyFill="1" applyBorder="1" applyAlignment="1">
      <alignment horizontal="center" vertical="center" wrapText="1"/>
    </xf>
    <xf numFmtId="41" fontId="16" fillId="0" borderId="2" xfId="0" applyNumberFormat="1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center" vertical="center" wrapText="1"/>
    </xf>
    <xf numFmtId="0" fontId="14" fillId="4" borderId="1" xfId="2" applyFont="1" applyFill="1" applyBorder="1" applyAlignment="1">
      <alignment horizontal="center" vertical="center" wrapText="1"/>
    </xf>
    <xf numFmtId="0" fontId="14" fillId="4" borderId="3" xfId="1" applyFont="1" applyFill="1" applyBorder="1" applyAlignment="1">
      <alignment horizontal="center" vertical="center" wrapText="1"/>
    </xf>
    <xf numFmtId="0" fontId="14" fillId="4" borderId="1" xfId="2" applyFont="1" applyFill="1" applyBorder="1" applyAlignment="1">
      <alignment horizontal="center" vertical="center"/>
    </xf>
  </cellXfs>
  <cellStyles count="9">
    <cellStyle name="쉼표 [0] 2" xfId="8"/>
    <cellStyle name="표준" xfId="0" builtinId="0"/>
    <cellStyle name="표준 2 2" xfId="4"/>
    <cellStyle name="표준 2 2 2" xfId="3"/>
    <cellStyle name="표준 7" xfId="7"/>
    <cellStyle name="표준_NJ2012-0328-0005(중토위,나주IC-동신대)-토지,조훈희" xfId="5"/>
    <cellStyle name="표준_토지이용계획변경060525" xfId="6"/>
    <cellStyle name="표준_효천1지구최종작업(란희)_샘플" xfId="2"/>
    <cellStyle name="표준_효천1지구최종작업(란희)_샘플_샘플(2009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opLeftCell="A7" workbookViewId="0">
      <selection activeCell="L31" sqref="L31"/>
    </sheetView>
  </sheetViews>
  <sheetFormatPr defaultRowHeight="16.5" x14ac:dyDescent="0.3"/>
  <cols>
    <col min="1" max="1" width="4" customWidth="1"/>
    <col min="2" max="2" width="14.25" customWidth="1"/>
    <col min="4" max="4" width="14.875" customWidth="1"/>
    <col min="5" max="5" width="16.375" bestFit="1" customWidth="1"/>
    <col min="6" max="6" width="22.25" customWidth="1"/>
  </cols>
  <sheetData>
    <row r="1" spans="1:6" x14ac:dyDescent="0.3">
      <c r="A1" s="25" t="s">
        <v>6</v>
      </c>
      <c r="B1" s="26" t="s">
        <v>0</v>
      </c>
      <c r="C1" s="26" t="s">
        <v>1</v>
      </c>
      <c r="D1" s="27" t="s">
        <v>2</v>
      </c>
      <c r="E1" s="19" t="s">
        <v>3</v>
      </c>
      <c r="F1" s="21" t="s">
        <v>4</v>
      </c>
    </row>
    <row r="2" spans="1:6" x14ac:dyDescent="0.3">
      <c r="A2" s="25"/>
      <c r="B2" s="26"/>
      <c r="C2" s="26"/>
      <c r="D2" s="28"/>
      <c r="E2" s="20"/>
      <c r="F2" s="21"/>
    </row>
    <row r="3" spans="1:6" ht="17.100000000000001" customHeight="1" x14ac:dyDescent="0.3">
      <c r="A3" s="1">
        <v>1</v>
      </c>
      <c r="B3" s="32" t="s">
        <v>5</v>
      </c>
      <c r="C3" s="15" t="s">
        <v>35</v>
      </c>
      <c r="D3" s="18">
        <v>975</v>
      </c>
      <c r="E3" s="3">
        <v>2850000</v>
      </c>
      <c r="F3" s="3">
        <f>D3*E3</f>
        <v>2778750000</v>
      </c>
    </row>
    <row r="4" spans="1:6" ht="17.100000000000001" customHeight="1" x14ac:dyDescent="0.3">
      <c r="A4" s="1">
        <v>2</v>
      </c>
      <c r="B4" s="33"/>
      <c r="C4" s="15" t="s">
        <v>36</v>
      </c>
      <c r="D4" s="18">
        <v>540</v>
      </c>
      <c r="E4" s="3">
        <v>2580000</v>
      </c>
      <c r="F4" s="3">
        <f t="shared" ref="F4:F35" si="0">D4*E4</f>
        <v>1393200000</v>
      </c>
    </row>
    <row r="5" spans="1:6" ht="17.100000000000001" customHeight="1" x14ac:dyDescent="0.3">
      <c r="A5" s="1">
        <v>3</v>
      </c>
      <c r="B5" s="33"/>
      <c r="C5" s="15" t="s">
        <v>37</v>
      </c>
      <c r="D5" s="18">
        <v>540</v>
      </c>
      <c r="E5" s="3">
        <v>2610000</v>
      </c>
      <c r="F5" s="3">
        <f t="shared" si="0"/>
        <v>1409400000</v>
      </c>
    </row>
    <row r="6" spans="1:6" ht="17.100000000000001" customHeight="1" x14ac:dyDescent="0.3">
      <c r="A6" s="1">
        <v>4</v>
      </c>
      <c r="B6" s="33"/>
      <c r="C6" s="15" t="s">
        <v>38</v>
      </c>
      <c r="D6" s="18">
        <v>540</v>
      </c>
      <c r="E6" s="3">
        <v>2610000</v>
      </c>
      <c r="F6" s="3">
        <f t="shared" si="0"/>
        <v>1409400000</v>
      </c>
    </row>
    <row r="7" spans="1:6" ht="17.100000000000001" customHeight="1" x14ac:dyDescent="0.3">
      <c r="A7" s="1">
        <v>5</v>
      </c>
      <c r="B7" s="33"/>
      <c r="C7" s="15" t="s">
        <v>39</v>
      </c>
      <c r="D7" s="18">
        <v>540</v>
      </c>
      <c r="E7" s="3">
        <v>2580000</v>
      </c>
      <c r="F7" s="3">
        <f t="shared" si="0"/>
        <v>1393200000</v>
      </c>
    </row>
    <row r="8" spans="1:6" ht="17.100000000000001" customHeight="1" x14ac:dyDescent="0.3">
      <c r="A8" s="1">
        <v>6</v>
      </c>
      <c r="B8" s="33"/>
      <c r="C8" s="15" t="s">
        <v>40</v>
      </c>
      <c r="D8" s="18">
        <v>540</v>
      </c>
      <c r="E8" s="3">
        <v>2580000</v>
      </c>
      <c r="F8" s="3">
        <f t="shared" si="0"/>
        <v>1393200000</v>
      </c>
    </row>
    <row r="9" spans="1:6" ht="17.100000000000001" customHeight="1" x14ac:dyDescent="0.3">
      <c r="A9" s="1">
        <v>7</v>
      </c>
      <c r="B9" s="33"/>
      <c r="C9" s="15" t="s">
        <v>41</v>
      </c>
      <c r="D9" s="18">
        <v>561</v>
      </c>
      <c r="E9" s="3">
        <v>2660000</v>
      </c>
      <c r="F9" s="3">
        <f t="shared" si="0"/>
        <v>1492260000</v>
      </c>
    </row>
    <row r="10" spans="1:6" ht="17.100000000000001" customHeight="1" x14ac:dyDescent="0.3">
      <c r="A10" s="1">
        <v>8</v>
      </c>
      <c r="B10" s="33"/>
      <c r="C10" s="16" t="s">
        <v>42</v>
      </c>
      <c r="D10" s="18">
        <v>660</v>
      </c>
      <c r="E10" s="3">
        <v>2640000</v>
      </c>
      <c r="F10" s="3">
        <f t="shared" si="0"/>
        <v>1742400000</v>
      </c>
    </row>
    <row r="11" spans="1:6" ht="17.100000000000001" customHeight="1" x14ac:dyDescent="0.3">
      <c r="A11" s="1">
        <v>9</v>
      </c>
      <c r="B11" s="33"/>
      <c r="C11" s="16" t="s">
        <v>43</v>
      </c>
      <c r="D11" s="18">
        <v>660</v>
      </c>
      <c r="E11" s="3">
        <v>2610000</v>
      </c>
      <c r="F11" s="3">
        <f t="shared" si="0"/>
        <v>1722600000</v>
      </c>
    </row>
    <row r="12" spans="1:6" ht="17.100000000000001" customHeight="1" x14ac:dyDescent="0.3">
      <c r="A12" s="1">
        <v>10</v>
      </c>
      <c r="B12" s="33"/>
      <c r="C12" s="16" t="s">
        <v>44</v>
      </c>
      <c r="D12" s="18">
        <v>1206</v>
      </c>
      <c r="E12" s="3">
        <v>3010000</v>
      </c>
      <c r="F12" s="3">
        <f t="shared" si="0"/>
        <v>3630060000</v>
      </c>
    </row>
    <row r="13" spans="1:6" ht="17.100000000000001" customHeight="1" x14ac:dyDescent="0.3">
      <c r="A13" s="1">
        <v>11</v>
      </c>
      <c r="B13" s="33"/>
      <c r="C13" s="16" t="s">
        <v>45</v>
      </c>
      <c r="D13" s="18">
        <v>988</v>
      </c>
      <c r="E13" s="3">
        <v>2840000</v>
      </c>
      <c r="F13" s="3">
        <f t="shared" si="0"/>
        <v>2805920000</v>
      </c>
    </row>
    <row r="14" spans="1:6" ht="17.100000000000001" customHeight="1" x14ac:dyDescent="0.3">
      <c r="A14" s="1">
        <v>12</v>
      </c>
      <c r="B14" s="33"/>
      <c r="C14" s="16" t="s">
        <v>46</v>
      </c>
      <c r="D14" s="18">
        <v>988</v>
      </c>
      <c r="E14" s="3">
        <v>2870000</v>
      </c>
      <c r="F14" s="3">
        <f t="shared" si="0"/>
        <v>2835560000</v>
      </c>
    </row>
    <row r="15" spans="1:6" ht="17.100000000000001" customHeight="1" x14ac:dyDescent="0.3">
      <c r="A15" s="1">
        <v>13</v>
      </c>
      <c r="B15" s="33"/>
      <c r="C15" s="16" t="s">
        <v>47</v>
      </c>
      <c r="D15" s="18">
        <v>865</v>
      </c>
      <c r="E15" s="3">
        <v>2870000</v>
      </c>
      <c r="F15" s="3">
        <f t="shared" si="0"/>
        <v>2482550000</v>
      </c>
    </row>
    <row r="16" spans="1:6" ht="17.100000000000001" customHeight="1" x14ac:dyDescent="0.3">
      <c r="A16" s="1">
        <v>14</v>
      </c>
      <c r="B16" s="33"/>
      <c r="C16" s="16" t="s">
        <v>48</v>
      </c>
      <c r="D16" s="18">
        <v>865</v>
      </c>
      <c r="E16" s="3">
        <v>2840000</v>
      </c>
      <c r="F16" s="3">
        <f t="shared" si="0"/>
        <v>2456600000</v>
      </c>
    </row>
    <row r="17" spans="1:6" ht="17.100000000000001" customHeight="1" x14ac:dyDescent="0.3">
      <c r="A17" s="1">
        <v>15</v>
      </c>
      <c r="B17" s="33"/>
      <c r="C17" s="16" t="s">
        <v>49</v>
      </c>
      <c r="D17" s="18">
        <v>875</v>
      </c>
      <c r="E17" s="3">
        <v>2840000</v>
      </c>
      <c r="F17" s="3">
        <f t="shared" si="0"/>
        <v>2485000000</v>
      </c>
    </row>
    <row r="18" spans="1:6" ht="17.100000000000001" customHeight="1" x14ac:dyDescent="0.3">
      <c r="A18" s="1">
        <v>16</v>
      </c>
      <c r="B18" s="33"/>
      <c r="C18" s="16" t="s">
        <v>50</v>
      </c>
      <c r="D18" s="18">
        <v>881</v>
      </c>
      <c r="E18" s="3">
        <v>2960000</v>
      </c>
      <c r="F18" s="3">
        <f t="shared" si="0"/>
        <v>2607760000</v>
      </c>
    </row>
    <row r="19" spans="1:6" ht="17.100000000000001" customHeight="1" x14ac:dyDescent="0.3">
      <c r="A19" s="1">
        <v>17</v>
      </c>
      <c r="B19" s="33"/>
      <c r="C19" s="16" t="s">
        <v>51</v>
      </c>
      <c r="D19" s="18">
        <v>655</v>
      </c>
      <c r="E19" s="3">
        <v>1840000</v>
      </c>
      <c r="F19" s="3">
        <f t="shared" si="0"/>
        <v>1205200000</v>
      </c>
    </row>
    <row r="20" spans="1:6" ht="17.100000000000001" customHeight="1" x14ac:dyDescent="0.3">
      <c r="A20" s="1">
        <v>18</v>
      </c>
      <c r="B20" s="33"/>
      <c r="C20" s="16" t="s">
        <v>52</v>
      </c>
      <c r="D20" s="18">
        <v>654</v>
      </c>
      <c r="E20" s="3">
        <v>1810000</v>
      </c>
      <c r="F20" s="3">
        <f t="shared" si="0"/>
        <v>1183740000</v>
      </c>
    </row>
    <row r="21" spans="1:6" ht="17.100000000000001" customHeight="1" x14ac:dyDescent="0.3">
      <c r="A21" s="1">
        <v>19</v>
      </c>
      <c r="B21" s="33"/>
      <c r="C21" s="16" t="s">
        <v>53</v>
      </c>
      <c r="D21" s="18">
        <v>655</v>
      </c>
      <c r="E21" s="3">
        <v>1840000</v>
      </c>
      <c r="F21" s="3">
        <f t="shared" si="0"/>
        <v>1205200000</v>
      </c>
    </row>
    <row r="22" spans="1:6" ht="17.100000000000001" customHeight="1" x14ac:dyDescent="0.3">
      <c r="A22" s="1">
        <v>20</v>
      </c>
      <c r="B22" s="33"/>
      <c r="C22" s="16" t="s">
        <v>54</v>
      </c>
      <c r="D22" s="18">
        <v>654</v>
      </c>
      <c r="E22" s="3">
        <v>1810000</v>
      </c>
      <c r="F22" s="3">
        <f t="shared" si="0"/>
        <v>1183740000</v>
      </c>
    </row>
    <row r="23" spans="1:6" ht="17.100000000000001" customHeight="1" x14ac:dyDescent="0.3">
      <c r="A23" s="1">
        <v>21</v>
      </c>
      <c r="B23" s="33"/>
      <c r="C23" s="16" t="s">
        <v>55</v>
      </c>
      <c r="D23" s="18">
        <v>660</v>
      </c>
      <c r="E23" s="3">
        <v>2640000</v>
      </c>
      <c r="F23" s="3">
        <f t="shared" si="0"/>
        <v>1742400000</v>
      </c>
    </row>
    <row r="24" spans="1:6" ht="17.100000000000001" customHeight="1" x14ac:dyDescent="0.3">
      <c r="A24" s="1">
        <v>22</v>
      </c>
      <c r="B24" s="33"/>
      <c r="C24" s="16" t="s">
        <v>56</v>
      </c>
      <c r="D24" s="18">
        <v>660</v>
      </c>
      <c r="E24" s="3">
        <v>2610000</v>
      </c>
      <c r="F24" s="3">
        <f t="shared" si="0"/>
        <v>1722600000</v>
      </c>
    </row>
    <row r="25" spans="1:6" ht="17.100000000000001" customHeight="1" x14ac:dyDescent="0.3">
      <c r="A25" s="1">
        <v>23</v>
      </c>
      <c r="B25" s="33"/>
      <c r="C25" s="16" t="s">
        <v>57</v>
      </c>
      <c r="D25" s="18">
        <v>1183</v>
      </c>
      <c r="E25" s="3">
        <v>2740000</v>
      </c>
      <c r="F25" s="3">
        <f t="shared" si="0"/>
        <v>3241420000</v>
      </c>
    </row>
    <row r="26" spans="1:6" ht="17.100000000000001" customHeight="1" x14ac:dyDescent="0.3">
      <c r="A26" s="1">
        <v>24</v>
      </c>
      <c r="B26" s="33"/>
      <c r="C26" s="16" t="s">
        <v>58</v>
      </c>
      <c r="D26" s="18">
        <v>962</v>
      </c>
      <c r="E26" s="3">
        <v>2280000</v>
      </c>
      <c r="F26" s="3">
        <f t="shared" si="0"/>
        <v>2193360000</v>
      </c>
    </row>
    <row r="27" spans="1:6" ht="17.100000000000001" customHeight="1" x14ac:dyDescent="0.3">
      <c r="A27" s="1">
        <v>25</v>
      </c>
      <c r="B27" s="33"/>
      <c r="C27" s="16" t="s">
        <v>59</v>
      </c>
      <c r="D27" s="18">
        <v>962</v>
      </c>
      <c r="E27" s="3">
        <v>2300000</v>
      </c>
      <c r="F27" s="3">
        <f t="shared" si="0"/>
        <v>2212600000</v>
      </c>
    </row>
    <row r="28" spans="1:6" ht="17.100000000000001" customHeight="1" x14ac:dyDescent="0.3">
      <c r="A28" s="1">
        <v>26</v>
      </c>
      <c r="B28" s="33"/>
      <c r="C28" s="16" t="s">
        <v>60</v>
      </c>
      <c r="D28" s="18">
        <v>800</v>
      </c>
      <c r="E28" s="3">
        <v>2300000</v>
      </c>
      <c r="F28" s="3">
        <f t="shared" si="0"/>
        <v>1840000000</v>
      </c>
    </row>
    <row r="29" spans="1:6" ht="17.100000000000001" customHeight="1" x14ac:dyDescent="0.3">
      <c r="A29" s="1">
        <v>27</v>
      </c>
      <c r="B29" s="33"/>
      <c r="C29" s="16" t="s">
        <v>61</v>
      </c>
      <c r="D29" s="18">
        <v>800</v>
      </c>
      <c r="E29" s="3">
        <v>2280000</v>
      </c>
      <c r="F29" s="3">
        <f t="shared" si="0"/>
        <v>1824000000</v>
      </c>
    </row>
    <row r="30" spans="1:6" ht="17.100000000000001" customHeight="1" x14ac:dyDescent="0.3">
      <c r="A30" s="1">
        <v>28</v>
      </c>
      <c r="B30" s="33"/>
      <c r="C30" s="16" t="s">
        <v>62</v>
      </c>
      <c r="D30" s="18">
        <v>801</v>
      </c>
      <c r="E30" s="3">
        <v>2280000</v>
      </c>
      <c r="F30" s="3">
        <f t="shared" si="0"/>
        <v>1826280000</v>
      </c>
    </row>
    <row r="31" spans="1:6" ht="17.100000000000001" customHeight="1" x14ac:dyDescent="0.3">
      <c r="A31" s="1">
        <v>29</v>
      </c>
      <c r="B31" s="33"/>
      <c r="C31" s="16" t="s">
        <v>63</v>
      </c>
      <c r="D31" s="18">
        <v>801</v>
      </c>
      <c r="E31" s="3">
        <v>2440000</v>
      </c>
      <c r="F31" s="3">
        <f t="shared" si="0"/>
        <v>1954440000</v>
      </c>
    </row>
    <row r="32" spans="1:6" ht="17.100000000000001" customHeight="1" x14ac:dyDescent="0.3">
      <c r="A32" s="1">
        <v>30</v>
      </c>
      <c r="B32" s="33"/>
      <c r="C32" s="16" t="s">
        <v>64</v>
      </c>
      <c r="D32" s="18">
        <v>669</v>
      </c>
      <c r="E32" s="3">
        <v>1850000</v>
      </c>
      <c r="F32" s="3">
        <f t="shared" si="0"/>
        <v>1237650000</v>
      </c>
    </row>
    <row r="33" spans="1:6" ht="17.100000000000001" customHeight="1" x14ac:dyDescent="0.3">
      <c r="A33" s="1">
        <v>31</v>
      </c>
      <c r="B33" s="33"/>
      <c r="C33" s="16" t="s">
        <v>65</v>
      </c>
      <c r="D33" s="18">
        <v>669</v>
      </c>
      <c r="E33" s="3">
        <v>2300000</v>
      </c>
      <c r="F33" s="3">
        <f t="shared" si="0"/>
        <v>1538700000</v>
      </c>
    </row>
    <row r="34" spans="1:6" ht="17.100000000000001" customHeight="1" x14ac:dyDescent="0.3">
      <c r="A34" s="1">
        <v>32</v>
      </c>
      <c r="B34" s="33"/>
      <c r="C34" s="16" t="s">
        <v>66</v>
      </c>
      <c r="D34" s="18">
        <v>669</v>
      </c>
      <c r="E34" s="5">
        <v>1850000</v>
      </c>
      <c r="F34" s="3">
        <f t="shared" si="0"/>
        <v>1237650000</v>
      </c>
    </row>
    <row r="35" spans="1:6" ht="17.100000000000001" customHeight="1" thickBot="1" x14ac:dyDescent="0.35">
      <c r="A35" s="1">
        <v>33</v>
      </c>
      <c r="B35" s="33"/>
      <c r="C35" s="16" t="s">
        <v>67</v>
      </c>
      <c r="D35" s="18">
        <v>669</v>
      </c>
      <c r="E35" s="5">
        <v>2300000</v>
      </c>
      <c r="F35" s="3">
        <f t="shared" si="0"/>
        <v>1538700000</v>
      </c>
    </row>
    <row r="36" spans="1:6" ht="17.100000000000001" customHeight="1" thickBot="1" x14ac:dyDescent="0.35">
      <c r="A36" s="22" t="s">
        <v>7</v>
      </c>
      <c r="B36" s="23"/>
      <c r="C36" s="24"/>
      <c r="D36" s="8">
        <f>SUM(D3:D35)</f>
        <v>25147</v>
      </c>
      <c r="E36" s="9"/>
      <c r="F36" s="10">
        <f>SUM(F3:F35)</f>
        <v>62925540000</v>
      </c>
    </row>
    <row r="37" spans="1:6" ht="17.100000000000001" customHeight="1" x14ac:dyDescent="0.3">
      <c r="A37" s="2">
        <v>1</v>
      </c>
      <c r="B37" s="29" t="s">
        <v>68</v>
      </c>
      <c r="C37" s="15" t="s">
        <v>9</v>
      </c>
      <c r="D37" s="17">
        <v>465</v>
      </c>
      <c r="E37" s="6">
        <v>1910000</v>
      </c>
      <c r="F37" s="7">
        <f>D37*E37</f>
        <v>888150000</v>
      </c>
    </row>
    <row r="38" spans="1:6" ht="17.100000000000001" customHeight="1" x14ac:dyDescent="0.3">
      <c r="A38" s="2">
        <v>2</v>
      </c>
      <c r="B38" s="30"/>
      <c r="C38" s="15" t="s">
        <v>10</v>
      </c>
      <c r="D38" s="17">
        <v>463</v>
      </c>
      <c r="E38" s="4">
        <v>1970000</v>
      </c>
      <c r="F38" s="7">
        <f t="shared" ref="F38:F62" si="1">D38*E38</f>
        <v>912110000</v>
      </c>
    </row>
    <row r="39" spans="1:6" ht="17.100000000000001" customHeight="1" x14ac:dyDescent="0.3">
      <c r="A39" s="2">
        <v>3</v>
      </c>
      <c r="B39" s="30"/>
      <c r="C39" s="15" t="s">
        <v>11</v>
      </c>
      <c r="D39" s="17">
        <v>463</v>
      </c>
      <c r="E39" s="4">
        <v>2030000</v>
      </c>
      <c r="F39" s="7">
        <f t="shared" si="1"/>
        <v>939890000</v>
      </c>
    </row>
    <row r="40" spans="1:6" ht="17.100000000000001" customHeight="1" x14ac:dyDescent="0.3">
      <c r="A40" s="2">
        <v>4</v>
      </c>
      <c r="B40" s="30"/>
      <c r="C40" s="15" t="s">
        <v>12</v>
      </c>
      <c r="D40" s="17">
        <v>536</v>
      </c>
      <c r="E40" s="4">
        <v>2140000</v>
      </c>
      <c r="F40" s="7">
        <f t="shared" si="1"/>
        <v>1147040000</v>
      </c>
    </row>
    <row r="41" spans="1:6" ht="17.100000000000001" customHeight="1" x14ac:dyDescent="0.3">
      <c r="A41" s="2">
        <v>5</v>
      </c>
      <c r="B41" s="30"/>
      <c r="C41" s="15" t="s">
        <v>13</v>
      </c>
      <c r="D41" s="17">
        <v>536</v>
      </c>
      <c r="E41" s="4">
        <v>2120000</v>
      </c>
      <c r="F41" s="7">
        <f t="shared" si="1"/>
        <v>1136320000</v>
      </c>
    </row>
    <row r="42" spans="1:6" ht="17.100000000000001" customHeight="1" x14ac:dyDescent="0.3">
      <c r="A42" s="2">
        <v>6</v>
      </c>
      <c r="B42" s="30"/>
      <c r="C42" s="15" t="s">
        <v>14</v>
      </c>
      <c r="D42" s="17">
        <v>535</v>
      </c>
      <c r="E42" s="4">
        <v>2120000</v>
      </c>
      <c r="F42" s="7">
        <f t="shared" si="1"/>
        <v>1134200000</v>
      </c>
    </row>
    <row r="43" spans="1:6" ht="17.100000000000001" customHeight="1" x14ac:dyDescent="0.3">
      <c r="A43" s="2">
        <v>7</v>
      </c>
      <c r="B43" s="30"/>
      <c r="C43" s="15" t="s">
        <v>15</v>
      </c>
      <c r="D43" s="17">
        <v>535</v>
      </c>
      <c r="E43" s="4">
        <v>2120000</v>
      </c>
      <c r="F43" s="7">
        <f t="shared" si="1"/>
        <v>1134200000</v>
      </c>
    </row>
    <row r="44" spans="1:6" ht="17.100000000000001" customHeight="1" x14ac:dyDescent="0.3">
      <c r="A44" s="2">
        <v>8</v>
      </c>
      <c r="B44" s="30"/>
      <c r="C44" s="15" t="s">
        <v>16</v>
      </c>
      <c r="D44" s="17">
        <v>535</v>
      </c>
      <c r="E44" s="4">
        <v>2140000</v>
      </c>
      <c r="F44" s="7">
        <f t="shared" si="1"/>
        <v>1144900000</v>
      </c>
    </row>
    <row r="45" spans="1:6" ht="17.100000000000001" customHeight="1" x14ac:dyDescent="0.3">
      <c r="A45" s="2">
        <v>9</v>
      </c>
      <c r="B45" s="30"/>
      <c r="C45" s="16" t="s">
        <v>17</v>
      </c>
      <c r="D45" s="17">
        <v>514</v>
      </c>
      <c r="E45" s="4">
        <v>1560000</v>
      </c>
      <c r="F45" s="7">
        <f t="shared" si="1"/>
        <v>801840000</v>
      </c>
    </row>
    <row r="46" spans="1:6" ht="17.100000000000001" customHeight="1" x14ac:dyDescent="0.3">
      <c r="A46" s="2">
        <v>10</v>
      </c>
      <c r="B46" s="30"/>
      <c r="C46" s="16" t="s">
        <v>18</v>
      </c>
      <c r="D46" s="17">
        <v>514</v>
      </c>
      <c r="E46" s="4">
        <v>1660000</v>
      </c>
      <c r="F46" s="7">
        <f t="shared" si="1"/>
        <v>853240000</v>
      </c>
    </row>
    <row r="47" spans="1:6" ht="17.100000000000001" customHeight="1" x14ac:dyDescent="0.3">
      <c r="A47" s="2">
        <v>11</v>
      </c>
      <c r="B47" s="30"/>
      <c r="C47" s="16" t="s">
        <v>19</v>
      </c>
      <c r="D47" s="17">
        <v>513</v>
      </c>
      <c r="E47" s="4">
        <v>1660000</v>
      </c>
      <c r="F47" s="7">
        <f t="shared" si="1"/>
        <v>851580000</v>
      </c>
    </row>
    <row r="48" spans="1:6" ht="17.100000000000001" customHeight="1" x14ac:dyDescent="0.3">
      <c r="A48" s="2">
        <v>12</v>
      </c>
      <c r="B48" s="30"/>
      <c r="C48" s="16" t="s">
        <v>20</v>
      </c>
      <c r="D48" s="17">
        <v>514</v>
      </c>
      <c r="E48" s="4">
        <v>1590000</v>
      </c>
      <c r="F48" s="7">
        <f t="shared" si="1"/>
        <v>817260000</v>
      </c>
    </row>
    <row r="49" spans="1:6" ht="17.100000000000001" customHeight="1" x14ac:dyDescent="0.3">
      <c r="A49" s="2">
        <v>13</v>
      </c>
      <c r="B49" s="30"/>
      <c r="C49" s="16" t="s">
        <v>21</v>
      </c>
      <c r="D49" s="17">
        <v>465</v>
      </c>
      <c r="E49" s="4">
        <v>1580000</v>
      </c>
      <c r="F49" s="7">
        <f t="shared" si="1"/>
        <v>734700000</v>
      </c>
    </row>
    <row r="50" spans="1:6" ht="17.100000000000001" customHeight="1" x14ac:dyDescent="0.3">
      <c r="A50" s="2">
        <v>14</v>
      </c>
      <c r="B50" s="30"/>
      <c r="C50" s="16" t="s">
        <v>22</v>
      </c>
      <c r="D50" s="17">
        <v>465</v>
      </c>
      <c r="E50" s="4">
        <v>1560000</v>
      </c>
      <c r="F50" s="7">
        <f t="shared" si="1"/>
        <v>725400000</v>
      </c>
    </row>
    <row r="51" spans="1:6" ht="17.100000000000001" customHeight="1" x14ac:dyDescent="0.3">
      <c r="A51" s="2">
        <v>15</v>
      </c>
      <c r="B51" s="30"/>
      <c r="C51" s="16" t="s">
        <v>23</v>
      </c>
      <c r="D51" s="17">
        <v>465</v>
      </c>
      <c r="E51" s="4">
        <v>1560000</v>
      </c>
      <c r="F51" s="7">
        <f t="shared" si="1"/>
        <v>725400000</v>
      </c>
    </row>
    <row r="52" spans="1:6" ht="17.100000000000001" customHeight="1" x14ac:dyDescent="0.3">
      <c r="A52" s="2">
        <v>16</v>
      </c>
      <c r="B52" s="30"/>
      <c r="C52" s="16" t="s">
        <v>24</v>
      </c>
      <c r="D52" s="17">
        <v>465</v>
      </c>
      <c r="E52" s="4">
        <v>1560000</v>
      </c>
      <c r="F52" s="7">
        <f t="shared" si="1"/>
        <v>725400000</v>
      </c>
    </row>
    <row r="53" spans="1:6" ht="17.100000000000001" customHeight="1" x14ac:dyDescent="0.3">
      <c r="A53" s="2">
        <v>17</v>
      </c>
      <c r="B53" s="30"/>
      <c r="C53" s="16" t="s">
        <v>25</v>
      </c>
      <c r="D53" s="17">
        <v>465</v>
      </c>
      <c r="E53" s="4">
        <v>1560000</v>
      </c>
      <c r="F53" s="7">
        <f t="shared" si="1"/>
        <v>725400000</v>
      </c>
    </row>
    <row r="54" spans="1:6" ht="17.100000000000001" customHeight="1" x14ac:dyDescent="0.3">
      <c r="A54" s="2">
        <v>18</v>
      </c>
      <c r="B54" s="30"/>
      <c r="C54" s="16" t="s">
        <v>26</v>
      </c>
      <c r="D54" s="17">
        <v>480</v>
      </c>
      <c r="E54" s="4">
        <v>1560000</v>
      </c>
      <c r="F54" s="7">
        <f t="shared" si="1"/>
        <v>748800000</v>
      </c>
    </row>
    <row r="55" spans="1:6" ht="17.100000000000001" customHeight="1" x14ac:dyDescent="0.3">
      <c r="A55" s="2">
        <v>19</v>
      </c>
      <c r="B55" s="30"/>
      <c r="C55" s="16" t="s">
        <v>27</v>
      </c>
      <c r="D55" s="17">
        <v>480</v>
      </c>
      <c r="E55" s="4">
        <v>1560000</v>
      </c>
      <c r="F55" s="7">
        <f t="shared" si="1"/>
        <v>748800000</v>
      </c>
    </row>
    <row r="56" spans="1:6" ht="17.100000000000001" customHeight="1" x14ac:dyDescent="0.3">
      <c r="A56" s="2">
        <v>20</v>
      </c>
      <c r="B56" s="30"/>
      <c r="C56" s="16" t="s">
        <v>28</v>
      </c>
      <c r="D56" s="17">
        <v>514</v>
      </c>
      <c r="E56" s="4">
        <v>1560000</v>
      </c>
      <c r="F56" s="7">
        <f t="shared" si="1"/>
        <v>801840000</v>
      </c>
    </row>
    <row r="57" spans="1:6" ht="17.100000000000001" customHeight="1" x14ac:dyDescent="0.3">
      <c r="A57" s="2">
        <v>21</v>
      </c>
      <c r="B57" s="30"/>
      <c r="C57" s="16" t="s">
        <v>29</v>
      </c>
      <c r="D57" s="17">
        <v>514</v>
      </c>
      <c r="E57" s="4">
        <v>1560000</v>
      </c>
      <c r="F57" s="7">
        <f t="shared" si="1"/>
        <v>801840000</v>
      </c>
    </row>
    <row r="58" spans="1:6" ht="17.100000000000001" customHeight="1" x14ac:dyDescent="0.3">
      <c r="A58" s="2">
        <v>22</v>
      </c>
      <c r="B58" s="30"/>
      <c r="C58" s="16" t="s">
        <v>30</v>
      </c>
      <c r="D58" s="17">
        <v>691</v>
      </c>
      <c r="E58" s="4">
        <v>1660000</v>
      </c>
      <c r="F58" s="7">
        <f t="shared" si="1"/>
        <v>1147060000</v>
      </c>
    </row>
    <row r="59" spans="1:6" ht="17.100000000000001" customHeight="1" x14ac:dyDescent="0.3">
      <c r="A59" s="2">
        <v>23</v>
      </c>
      <c r="B59" s="30"/>
      <c r="C59" s="16" t="s">
        <v>31</v>
      </c>
      <c r="D59" s="17">
        <v>453</v>
      </c>
      <c r="E59" s="4">
        <v>1590000</v>
      </c>
      <c r="F59" s="7">
        <f t="shared" si="1"/>
        <v>720270000</v>
      </c>
    </row>
    <row r="60" spans="1:6" ht="17.100000000000001" customHeight="1" x14ac:dyDescent="0.3">
      <c r="A60" s="2">
        <v>24</v>
      </c>
      <c r="B60" s="30"/>
      <c r="C60" s="16" t="s">
        <v>32</v>
      </c>
      <c r="D60" s="17">
        <v>453</v>
      </c>
      <c r="E60" s="4">
        <v>1590000</v>
      </c>
      <c r="F60" s="7">
        <f t="shared" si="1"/>
        <v>720270000</v>
      </c>
    </row>
    <row r="61" spans="1:6" ht="17.100000000000001" customHeight="1" x14ac:dyDescent="0.3">
      <c r="A61" s="2">
        <v>25</v>
      </c>
      <c r="B61" s="30"/>
      <c r="C61" s="16" t="s">
        <v>33</v>
      </c>
      <c r="D61" s="17">
        <v>453</v>
      </c>
      <c r="E61" s="4">
        <v>1590000</v>
      </c>
      <c r="F61" s="7">
        <f t="shared" si="1"/>
        <v>720270000</v>
      </c>
    </row>
    <row r="62" spans="1:6" ht="17.100000000000001" customHeight="1" thickBot="1" x14ac:dyDescent="0.35">
      <c r="A62" s="2">
        <v>26</v>
      </c>
      <c r="B62" s="31"/>
      <c r="C62" s="16" t="s">
        <v>34</v>
      </c>
      <c r="D62" s="17">
        <v>454</v>
      </c>
      <c r="E62" s="11">
        <v>1590000</v>
      </c>
      <c r="F62" s="7">
        <f t="shared" si="1"/>
        <v>721860000</v>
      </c>
    </row>
    <row r="63" spans="1:6" ht="17.100000000000001" customHeight="1" thickBot="1" x14ac:dyDescent="0.35">
      <c r="A63" s="22" t="s">
        <v>8</v>
      </c>
      <c r="B63" s="23"/>
      <c r="C63" s="24"/>
      <c r="D63" s="12">
        <f>SUM(D37:D62)</f>
        <v>12940</v>
      </c>
      <c r="E63" s="13"/>
      <c r="F63" s="14">
        <f>SUM(F37:F62)</f>
        <v>22528040000</v>
      </c>
    </row>
  </sheetData>
  <mergeCells count="10">
    <mergeCell ref="E1:E2"/>
    <mergeCell ref="F1:F2"/>
    <mergeCell ref="A36:C36"/>
    <mergeCell ref="A63:C63"/>
    <mergeCell ref="A1:A2"/>
    <mergeCell ref="B1:B2"/>
    <mergeCell ref="C1:C2"/>
    <mergeCell ref="D1:D2"/>
    <mergeCell ref="B37:B62"/>
    <mergeCell ref="B3:B3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view="pageBreakPreview" topLeftCell="A22" zoomScaleNormal="100" zoomScaleSheetLayoutView="100" workbookViewId="0">
      <selection activeCell="C63" sqref="C31:C63"/>
    </sheetView>
  </sheetViews>
  <sheetFormatPr defaultRowHeight="16.5" x14ac:dyDescent="0.3"/>
  <cols>
    <col min="1" max="1" width="5.375" customWidth="1"/>
    <col min="2" max="2" width="13.75" customWidth="1"/>
    <col min="3" max="3" width="17.375" customWidth="1"/>
    <col min="4" max="4" width="14.875" customWidth="1"/>
    <col min="5" max="5" width="15.5" customWidth="1"/>
    <col min="6" max="6" width="26.875" customWidth="1"/>
  </cols>
  <sheetData>
    <row r="1" spans="1:6" ht="31.5" x14ac:dyDescent="0.3">
      <c r="A1" s="34" t="s">
        <v>71</v>
      </c>
      <c r="B1" s="34"/>
      <c r="C1" s="34"/>
      <c r="D1" s="34"/>
      <c r="E1" s="34"/>
      <c r="F1" s="34"/>
    </row>
    <row r="2" spans="1:6" s="36" customFormat="1" ht="13.5" x14ac:dyDescent="0.3">
      <c r="A2" s="59" t="s">
        <v>6</v>
      </c>
      <c r="B2" s="60" t="s">
        <v>0</v>
      </c>
      <c r="C2" s="60" t="s">
        <v>1</v>
      </c>
      <c r="D2" s="61" t="s">
        <v>2</v>
      </c>
      <c r="E2" s="62" t="s">
        <v>3</v>
      </c>
      <c r="F2" s="35" t="s">
        <v>4</v>
      </c>
    </row>
    <row r="3" spans="1:6" s="36" customFormat="1" ht="13.5" x14ac:dyDescent="0.3">
      <c r="A3" s="59"/>
      <c r="B3" s="60"/>
      <c r="C3" s="60"/>
      <c r="D3" s="63"/>
      <c r="E3" s="64"/>
      <c r="F3" s="35"/>
    </row>
    <row r="4" spans="1:6" s="36" customFormat="1" ht="16.5" customHeight="1" x14ac:dyDescent="0.3">
      <c r="A4" s="37">
        <v>1</v>
      </c>
      <c r="B4" s="38" t="s">
        <v>70</v>
      </c>
      <c r="C4" s="39" t="s">
        <v>9</v>
      </c>
      <c r="D4" s="40">
        <v>465</v>
      </c>
      <c r="E4" s="41">
        <v>1910000</v>
      </c>
      <c r="F4" s="42">
        <f>D4*E4</f>
        <v>888150000</v>
      </c>
    </row>
    <row r="5" spans="1:6" s="36" customFormat="1" ht="13.5" x14ac:dyDescent="0.3">
      <c r="A5" s="37">
        <v>2</v>
      </c>
      <c r="B5" s="43"/>
      <c r="C5" s="39" t="s">
        <v>10</v>
      </c>
      <c r="D5" s="40">
        <v>463</v>
      </c>
      <c r="E5" s="44">
        <v>1970000</v>
      </c>
      <c r="F5" s="42">
        <f t="shared" ref="F5:F29" si="0">D5*E5</f>
        <v>912110000</v>
      </c>
    </row>
    <row r="6" spans="1:6" s="36" customFormat="1" ht="13.5" x14ac:dyDescent="0.3">
      <c r="A6" s="37">
        <v>3</v>
      </c>
      <c r="B6" s="43"/>
      <c r="C6" s="39" t="s">
        <v>11</v>
      </c>
      <c r="D6" s="40">
        <v>463</v>
      </c>
      <c r="E6" s="44">
        <v>2030000</v>
      </c>
      <c r="F6" s="42">
        <f t="shared" si="0"/>
        <v>939890000</v>
      </c>
    </row>
    <row r="7" spans="1:6" s="36" customFormat="1" ht="13.5" x14ac:dyDescent="0.3">
      <c r="A7" s="37">
        <v>4</v>
      </c>
      <c r="B7" s="43"/>
      <c r="C7" s="39" t="s">
        <v>12</v>
      </c>
      <c r="D7" s="40">
        <v>536</v>
      </c>
      <c r="E7" s="44">
        <v>2140000</v>
      </c>
      <c r="F7" s="42">
        <f t="shared" si="0"/>
        <v>1147040000</v>
      </c>
    </row>
    <row r="8" spans="1:6" s="36" customFormat="1" ht="13.5" x14ac:dyDescent="0.3">
      <c r="A8" s="37">
        <v>5</v>
      </c>
      <c r="B8" s="43"/>
      <c r="C8" s="39" t="s">
        <v>13</v>
      </c>
      <c r="D8" s="40">
        <v>536</v>
      </c>
      <c r="E8" s="44">
        <v>2120000</v>
      </c>
      <c r="F8" s="42">
        <f t="shared" si="0"/>
        <v>1136320000</v>
      </c>
    </row>
    <row r="9" spans="1:6" s="36" customFormat="1" ht="13.5" x14ac:dyDescent="0.3">
      <c r="A9" s="37">
        <v>6</v>
      </c>
      <c r="B9" s="43"/>
      <c r="C9" s="39" t="s">
        <v>14</v>
      </c>
      <c r="D9" s="40">
        <v>535</v>
      </c>
      <c r="E9" s="44">
        <v>2120000</v>
      </c>
      <c r="F9" s="42">
        <f t="shared" si="0"/>
        <v>1134200000</v>
      </c>
    </row>
    <row r="10" spans="1:6" s="36" customFormat="1" ht="13.5" x14ac:dyDescent="0.3">
      <c r="A10" s="37">
        <v>7</v>
      </c>
      <c r="B10" s="43"/>
      <c r="C10" s="39" t="s">
        <v>15</v>
      </c>
      <c r="D10" s="40">
        <v>535</v>
      </c>
      <c r="E10" s="44">
        <v>2120000</v>
      </c>
      <c r="F10" s="42">
        <f t="shared" si="0"/>
        <v>1134200000</v>
      </c>
    </row>
    <row r="11" spans="1:6" s="36" customFormat="1" ht="13.5" x14ac:dyDescent="0.3">
      <c r="A11" s="37">
        <v>8</v>
      </c>
      <c r="B11" s="43"/>
      <c r="C11" s="39" t="s">
        <v>16</v>
      </c>
      <c r="D11" s="40">
        <v>535</v>
      </c>
      <c r="E11" s="44">
        <v>2140000</v>
      </c>
      <c r="F11" s="42">
        <f t="shared" si="0"/>
        <v>1144900000</v>
      </c>
    </row>
    <row r="12" spans="1:6" s="36" customFormat="1" ht="13.5" x14ac:dyDescent="0.3">
      <c r="A12" s="37">
        <v>9</v>
      </c>
      <c r="B12" s="43"/>
      <c r="C12" s="45" t="s">
        <v>17</v>
      </c>
      <c r="D12" s="40">
        <v>514</v>
      </c>
      <c r="E12" s="44">
        <v>1560000</v>
      </c>
      <c r="F12" s="42">
        <f t="shared" si="0"/>
        <v>801840000</v>
      </c>
    </row>
    <row r="13" spans="1:6" s="36" customFormat="1" ht="13.5" x14ac:dyDescent="0.3">
      <c r="A13" s="37">
        <v>10</v>
      </c>
      <c r="B13" s="43"/>
      <c r="C13" s="45" t="s">
        <v>18</v>
      </c>
      <c r="D13" s="40">
        <v>514</v>
      </c>
      <c r="E13" s="44">
        <v>1660000</v>
      </c>
      <c r="F13" s="42">
        <f t="shared" si="0"/>
        <v>853240000</v>
      </c>
    </row>
    <row r="14" spans="1:6" s="36" customFormat="1" ht="13.5" x14ac:dyDescent="0.3">
      <c r="A14" s="37">
        <v>11</v>
      </c>
      <c r="B14" s="43"/>
      <c r="C14" s="45" t="s">
        <v>19</v>
      </c>
      <c r="D14" s="40">
        <v>513</v>
      </c>
      <c r="E14" s="44">
        <v>1660000</v>
      </c>
      <c r="F14" s="42">
        <f t="shared" si="0"/>
        <v>851580000</v>
      </c>
    </row>
    <row r="15" spans="1:6" s="36" customFormat="1" ht="13.5" x14ac:dyDescent="0.3">
      <c r="A15" s="37">
        <v>12</v>
      </c>
      <c r="B15" s="43"/>
      <c r="C15" s="45" t="s">
        <v>20</v>
      </c>
      <c r="D15" s="40">
        <v>514</v>
      </c>
      <c r="E15" s="44">
        <v>1590000</v>
      </c>
      <c r="F15" s="42">
        <f t="shared" si="0"/>
        <v>817260000</v>
      </c>
    </row>
    <row r="16" spans="1:6" s="36" customFormat="1" ht="13.5" x14ac:dyDescent="0.3">
      <c r="A16" s="37">
        <v>13</v>
      </c>
      <c r="B16" s="43"/>
      <c r="C16" s="45" t="s">
        <v>21</v>
      </c>
      <c r="D16" s="40">
        <v>465</v>
      </c>
      <c r="E16" s="44">
        <v>1580000</v>
      </c>
      <c r="F16" s="42">
        <f t="shared" si="0"/>
        <v>734700000</v>
      </c>
    </row>
    <row r="17" spans="1:6" s="36" customFormat="1" ht="13.5" x14ac:dyDescent="0.3">
      <c r="A17" s="37">
        <v>14</v>
      </c>
      <c r="B17" s="43"/>
      <c r="C17" s="45" t="s">
        <v>22</v>
      </c>
      <c r="D17" s="40">
        <v>465</v>
      </c>
      <c r="E17" s="44">
        <v>1560000</v>
      </c>
      <c r="F17" s="42">
        <f t="shared" si="0"/>
        <v>725400000</v>
      </c>
    </row>
    <row r="18" spans="1:6" s="36" customFormat="1" ht="13.5" x14ac:dyDescent="0.3">
      <c r="A18" s="37">
        <v>15</v>
      </c>
      <c r="B18" s="43"/>
      <c r="C18" s="45" t="s">
        <v>23</v>
      </c>
      <c r="D18" s="40">
        <v>465</v>
      </c>
      <c r="E18" s="44">
        <v>1560000</v>
      </c>
      <c r="F18" s="42">
        <f t="shared" si="0"/>
        <v>725400000</v>
      </c>
    </row>
    <row r="19" spans="1:6" s="36" customFormat="1" ht="13.5" x14ac:dyDescent="0.3">
      <c r="A19" s="37">
        <v>16</v>
      </c>
      <c r="B19" s="43"/>
      <c r="C19" s="45" t="s">
        <v>24</v>
      </c>
      <c r="D19" s="40">
        <v>465</v>
      </c>
      <c r="E19" s="44">
        <v>1560000</v>
      </c>
      <c r="F19" s="42">
        <f t="shared" si="0"/>
        <v>725400000</v>
      </c>
    </row>
    <row r="20" spans="1:6" s="36" customFormat="1" ht="13.5" x14ac:dyDescent="0.3">
      <c r="A20" s="37">
        <v>17</v>
      </c>
      <c r="B20" s="43"/>
      <c r="C20" s="45" t="s">
        <v>25</v>
      </c>
      <c r="D20" s="40">
        <v>465</v>
      </c>
      <c r="E20" s="44">
        <v>1560000</v>
      </c>
      <c r="F20" s="42">
        <f t="shared" si="0"/>
        <v>725400000</v>
      </c>
    </row>
    <row r="21" spans="1:6" s="36" customFormat="1" ht="13.5" x14ac:dyDescent="0.3">
      <c r="A21" s="37">
        <v>18</v>
      </c>
      <c r="B21" s="43"/>
      <c r="C21" s="45" t="s">
        <v>26</v>
      </c>
      <c r="D21" s="40">
        <v>480</v>
      </c>
      <c r="E21" s="44">
        <v>1560000</v>
      </c>
      <c r="F21" s="42">
        <f t="shared" si="0"/>
        <v>748800000</v>
      </c>
    </row>
    <row r="22" spans="1:6" s="36" customFormat="1" ht="13.5" x14ac:dyDescent="0.3">
      <c r="A22" s="37">
        <v>19</v>
      </c>
      <c r="B22" s="43"/>
      <c r="C22" s="45" t="s">
        <v>27</v>
      </c>
      <c r="D22" s="40">
        <v>480</v>
      </c>
      <c r="E22" s="44">
        <v>1560000</v>
      </c>
      <c r="F22" s="42">
        <f t="shared" si="0"/>
        <v>748800000</v>
      </c>
    </row>
    <row r="23" spans="1:6" s="36" customFormat="1" ht="13.5" x14ac:dyDescent="0.3">
      <c r="A23" s="37">
        <v>20</v>
      </c>
      <c r="B23" s="43"/>
      <c r="C23" s="45" t="s">
        <v>28</v>
      </c>
      <c r="D23" s="40">
        <v>514</v>
      </c>
      <c r="E23" s="44">
        <v>1560000</v>
      </c>
      <c r="F23" s="42">
        <f t="shared" si="0"/>
        <v>801840000</v>
      </c>
    </row>
    <row r="24" spans="1:6" s="36" customFormat="1" ht="13.5" x14ac:dyDescent="0.3">
      <c r="A24" s="37">
        <v>21</v>
      </c>
      <c r="B24" s="43"/>
      <c r="C24" s="45" t="s">
        <v>29</v>
      </c>
      <c r="D24" s="40">
        <v>514</v>
      </c>
      <c r="E24" s="44">
        <v>1560000</v>
      </c>
      <c r="F24" s="42">
        <f t="shared" si="0"/>
        <v>801840000</v>
      </c>
    </row>
    <row r="25" spans="1:6" s="36" customFormat="1" ht="13.5" x14ac:dyDescent="0.3">
      <c r="A25" s="37">
        <v>22</v>
      </c>
      <c r="B25" s="43"/>
      <c r="C25" s="45" t="s">
        <v>30</v>
      </c>
      <c r="D25" s="40">
        <v>691</v>
      </c>
      <c r="E25" s="44">
        <v>1660000</v>
      </c>
      <c r="F25" s="42">
        <f t="shared" si="0"/>
        <v>1147060000</v>
      </c>
    </row>
    <row r="26" spans="1:6" s="36" customFormat="1" ht="13.5" x14ac:dyDescent="0.3">
      <c r="A26" s="37">
        <v>23</v>
      </c>
      <c r="B26" s="43"/>
      <c r="C26" s="45" t="s">
        <v>31</v>
      </c>
      <c r="D26" s="40">
        <v>453</v>
      </c>
      <c r="E26" s="44">
        <v>1590000</v>
      </c>
      <c r="F26" s="42">
        <f t="shared" si="0"/>
        <v>720270000</v>
      </c>
    </row>
    <row r="27" spans="1:6" s="36" customFormat="1" ht="13.5" x14ac:dyDescent="0.3">
      <c r="A27" s="37">
        <v>24</v>
      </c>
      <c r="B27" s="43"/>
      <c r="C27" s="45" t="s">
        <v>32</v>
      </c>
      <c r="D27" s="40">
        <v>453</v>
      </c>
      <c r="E27" s="44">
        <v>1590000</v>
      </c>
      <c r="F27" s="42">
        <f t="shared" si="0"/>
        <v>720270000</v>
      </c>
    </row>
    <row r="28" spans="1:6" s="36" customFormat="1" ht="13.5" x14ac:dyDescent="0.3">
      <c r="A28" s="37">
        <v>25</v>
      </c>
      <c r="B28" s="43"/>
      <c r="C28" s="45" t="s">
        <v>33</v>
      </c>
      <c r="D28" s="40">
        <v>453</v>
      </c>
      <c r="E28" s="44">
        <v>1590000</v>
      </c>
      <c r="F28" s="42">
        <f t="shared" si="0"/>
        <v>720270000</v>
      </c>
    </row>
    <row r="29" spans="1:6" s="36" customFormat="1" ht="14.25" thickBot="1" x14ac:dyDescent="0.35">
      <c r="A29" s="37">
        <v>26</v>
      </c>
      <c r="B29" s="46"/>
      <c r="C29" s="45" t="s">
        <v>34</v>
      </c>
      <c r="D29" s="40">
        <v>454</v>
      </c>
      <c r="E29" s="47">
        <v>1590000</v>
      </c>
      <c r="F29" s="42">
        <f t="shared" si="0"/>
        <v>721860000</v>
      </c>
    </row>
    <row r="30" spans="1:6" s="36" customFormat="1" ht="14.25" thickBot="1" x14ac:dyDescent="0.35">
      <c r="A30" s="48" t="s">
        <v>8</v>
      </c>
      <c r="B30" s="49"/>
      <c r="C30" s="50"/>
      <c r="D30" s="51">
        <f>SUM(D4:D29)</f>
        <v>12940</v>
      </c>
      <c r="E30" s="52"/>
      <c r="F30" s="53">
        <f>SUM(F4:F29)</f>
        <v>22528040000</v>
      </c>
    </row>
    <row r="31" spans="1:6" s="36" customFormat="1" ht="13.5" x14ac:dyDescent="0.3">
      <c r="A31" s="37">
        <v>1</v>
      </c>
      <c r="B31" s="54" t="s">
        <v>5</v>
      </c>
      <c r="C31" s="39" t="s">
        <v>35</v>
      </c>
      <c r="D31" s="55">
        <v>975</v>
      </c>
      <c r="E31" s="56">
        <v>2850000</v>
      </c>
      <c r="F31" s="56">
        <f>D31*E31</f>
        <v>2778750000</v>
      </c>
    </row>
    <row r="32" spans="1:6" s="36" customFormat="1" ht="13.5" x14ac:dyDescent="0.3">
      <c r="A32" s="37">
        <v>2</v>
      </c>
      <c r="B32" s="57"/>
      <c r="C32" s="39" t="s">
        <v>36</v>
      </c>
      <c r="D32" s="55">
        <v>540</v>
      </c>
      <c r="E32" s="56">
        <v>2580000</v>
      </c>
      <c r="F32" s="56">
        <f t="shared" ref="F32:F63" si="1">D32*E32</f>
        <v>1393200000</v>
      </c>
    </row>
    <row r="33" spans="1:6" s="36" customFormat="1" ht="13.5" x14ac:dyDescent="0.3">
      <c r="A33" s="37">
        <v>3</v>
      </c>
      <c r="B33" s="57"/>
      <c r="C33" s="39" t="s">
        <v>37</v>
      </c>
      <c r="D33" s="55">
        <v>540</v>
      </c>
      <c r="E33" s="56">
        <v>2610000</v>
      </c>
      <c r="F33" s="56">
        <f t="shared" si="1"/>
        <v>1409400000</v>
      </c>
    </row>
    <row r="34" spans="1:6" s="36" customFormat="1" ht="13.5" x14ac:dyDescent="0.3">
      <c r="A34" s="37">
        <v>4</v>
      </c>
      <c r="B34" s="57"/>
      <c r="C34" s="39" t="s">
        <v>38</v>
      </c>
      <c r="D34" s="55">
        <v>540</v>
      </c>
      <c r="E34" s="56">
        <v>2610000</v>
      </c>
      <c r="F34" s="56">
        <f t="shared" si="1"/>
        <v>1409400000</v>
      </c>
    </row>
    <row r="35" spans="1:6" s="36" customFormat="1" ht="13.5" x14ac:dyDescent="0.3">
      <c r="A35" s="37">
        <v>5</v>
      </c>
      <c r="B35" s="57"/>
      <c r="C35" s="39" t="s">
        <v>39</v>
      </c>
      <c r="D35" s="55">
        <v>540</v>
      </c>
      <c r="E35" s="56">
        <v>2580000</v>
      </c>
      <c r="F35" s="56">
        <f t="shared" si="1"/>
        <v>1393200000</v>
      </c>
    </row>
    <row r="36" spans="1:6" s="36" customFormat="1" ht="13.5" x14ac:dyDescent="0.3">
      <c r="A36" s="37">
        <v>6</v>
      </c>
      <c r="B36" s="57"/>
      <c r="C36" s="39" t="s">
        <v>40</v>
      </c>
      <c r="D36" s="55">
        <v>540</v>
      </c>
      <c r="E36" s="56">
        <v>2580000</v>
      </c>
      <c r="F36" s="56">
        <f t="shared" si="1"/>
        <v>1393200000</v>
      </c>
    </row>
    <row r="37" spans="1:6" s="36" customFormat="1" ht="13.5" x14ac:dyDescent="0.3">
      <c r="A37" s="37">
        <v>7</v>
      </c>
      <c r="B37" s="57"/>
      <c r="C37" s="39" t="s">
        <v>41</v>
      </c>
      <c r="D37" s="55">
        <v>561</v>
      </c>
      <c r="E37" s="56">
        <v>2660000</v>
      </c>
      <c r="F37" s="56">
        <f t="shared" si="1"/>
        <v>1492260000</v>
      </c>
    </row>
    <row r="38" spans="1:6" s="36" customFormat="1" ht="13.5" x14ac:dyDescent="0.3">
      <c r="A38" s="37">
        <v>8</v>
      </c>
      <c r="B38" s="57"/>
      <c r="C38" s="45" t="s">
        <v>42</v>
      </c>
      <c r="D38" s="55">
        <v>660</v>
      </c>
      <c r="E38" s="56">
        <v>2640000</v>
      </c>
      <c r="F38" s="56">
        <f t="shared" si="1"/>
        <v>1742400000</v>
      </c>
    </row>
    <row r="39" spans="1:6" s="36" customFormat="1" ht="13.5" x14ac:dyDescent="0.3">
      <c r="A39" s="37">
        <v>9</v>
      </c>
      <c r="B39" s="57"/>
      <c r="C39" s="45" t="s">
        <v>43</v>
      </c>
      <c r="D39" s="55">
        <v>660</v>
      </c>
      <c r="E39" s="56">
        <v>2610000</v>
      </c>
      <c r="F39" s="56">
        <f t="shared" si="1"/>
        <v>1722600000</v>
      </c>
    </row>
    <row r="40" spans="1:6" s="36" customFormat="1" ht="13.5" x14ac:dyDescent="0.3">
      <c r="A40" s="37">
        <v>10</v>
      </c>
      <c r="B40" s="57"/>
      <c r="C40" s="45" t="s">
        <v>44</v>
      </c>
      <c r="D40" s="55">
        <v>1206</v>
      </c>
      <c r="E40" s="56">
        <v>3010000</v>
      </c>
      <c r="F40" s="56">
        <f t="shared" si="1"/>
        <v>3630060000</v>
      </c>
    </row>
    <row r="41" spans="1:6" s="36" customFormat="1" ht="13.5" x14ac:dyDescent="0.3">
      <c r="A41" s="37">
        <v>11</v>
      </c>
      <c r="B41" s="57"/>
      <c r="C41" s="45" t="s">
        <v>45</v>
      </c>
      <c r="D41" s="55">
        <v>988</v>
      </c>
      <c r="E41" s="56">
        <v>2840000</v>
      </c>
      <c r="F41" s="56">
        <f t="shared" si="1"/>
        <v>2805920000</v>
      </c>
    </row>
    <row r="42" spans="1:6" s="36" customFormat="1" ht="13.5" x14ac:dyDescent="0.3">
      <c r="A42" s="37">
        <v>12</v>
      </c>
      <c r="B42" s="57"/>
      <c r="C42" s="45" t="s">
        <v>46</v>
      </c>
      <c r="D42" s="55">
        <v>988</v>
      </c>
      <c r="E42" s="56">
        <v>2870000</v>
      </c>
      <c r="F42" s="56">
        <f t="shared" si="1"/>
        <v>2835560000</v>
      </c>
    </row>
    <row r="43" spans="1:6" s="36" customFormat="1" ht="13.5" x14ac:dyDescent="0.3">
      <c r="A43" s="37">
        <v>13</v>
      </c>
      <c r="B43" s="57"/>
      <c r="C43" s="45" t="s">
        <v>47</v>
      </c>
      <c r="D43" s="55">
        <v>865</v>
      </c>
      <c r="E43" s="56">
        <v>2870000</v>
      </c>
      <c r="F43" s="56">
        <f t="shared" si="1"/>
        <v>2482550000</v>
      </c>
    </row>
    <row r="44" spans="1:6" s="36" customFormat="1" ht="13.5" x14ac:dyDescent="0.3">
      <c r="A44" s="37">
        <v>14</v>
      </c>
      <c r="B44" s="57"/>
      <c r="C44" s="45" t="s">
        <v>48</v>
      </c>
      <c r="D44" s="55">
        <v>865</v>
      </c>
      <c r="E44" s="56">
        <v>2840000</v>
      </c>
      <c r="F44" s="56">
        <f t="shared" si="1"/>
        <v>2456600000</v>
      </c>
    </row>
    <row r="45" spans="1:6" s="36" customFormat="1" ht="13.5" x14ac:dyDescent="0.3">
      <c r="A45" s="37">
        <v>15</v>
      </c>
      <c r="B45" s="57"/>
      <c r="C45" s="45" t="s">
        <v>49</v>
      </c>
      <c r="D45" s="55">
        <v>875</v>
      </c>
      <c r="E45" s="56">
        <v>2840000</v>
      </c>
      <c r="F45" s="56">
        <f t="shared" si="1"/>
        <v>2485000000</v>
      </c>
    </row>
    <row r="46" spans="1:6" s="36" customFormat="1" ht="13.5" x14ac:dyDescent="0.3">
      <c r="A46" s="37">
        <v>16</v>
      </c>
      <c r="B46" s="57"/>
      <c r="C46" s="45" t="s">
        <v>50</v>
      </c>
      <c r="D46" s="55">
        <v>881</v>
      </c>
      <c r="E46" s="56">
        <v>2960000</v>
      </c>
      <c r="F46" s="56">
        <f t="shared" si="1"/>
        <v>2607760000</v>
      </c>
    </row>
    <row r="47" spans="1:6" s="36" customFormat="1" ht="13.5" x14ac:dyDescent="0.3">
      <c r="A47" s="37">
        <v>17</v>
      </c>
      <c r="B47" s="57"/>
      <c r="C47" s="45" t="s">
        <v>51</v>
      </c>
      <c r="D47" s="55">
        <v>655</v>
      </c>
      <c r="E47" s="56">
        <v>1840000</v>
      </c>
      <c r="F47" s="56">
        <f t="shared" si="1"/>
        <v>1205200000</v>
      </c>
    </row>
    <row r="48" spans="1:6" s="36" customFormat="1" ht="13.5" x14ac:dyDescent="0.3">
      <c r="A48" s="37">
        <v>18</v>
      </c>
      <c r="B48" s="57"/>
      <c r="C48" s="45" t="s">
        <v>52</v>
      </c>
      <c r="D48" s="55">
        <v>654</v>
      </c>
      <c r="E48" s="56">
        <v>1810000</v>
      </c>
      <c r="F48" s="56">
        <f t="shared" si="1"/>
        <v>1183740000</v>
      </c>
    </row>
    <row r="49" spans="1:6" s="36" customFormat="1" ht="13.5" x14ac:dyDescent="0.3">
      <c r="A49" s="37">
        <v>19</v>
      </c>
      <c r="B49" s="57"/>
      <c r="C49" s="45" t="s">
        <v>53</v>
      </c>
      <c r="D49" s="55">
        <v>655</v>
      </c>
      <c r="E49" s="56">
        <v>1840000</v>
      </c>
      <c r="F49" s="56">
        <f t="shared" si="1"/>
        <v>1205200000</v>
      </c>
    </row>
    <row r="50" spans="1:6" s="36" customFormat="1" ht="13.5" x14ac:dyDescent="0.3">
      <c r="A50" s="37">
        <v>20</v>
      </c>
      <c r="B50" s="57"/>
      <c r="C50" s="45" t="s">
        <v>54</v>
      </c>
      <c r="D50" s="55">
        <v>654</v>
      </c>
      <c r="E50" s="56">
        <v>1810000</v>
      </c>
      <c r="F50" s="56">
        <f t="shared" si="1"/>
        <v>1183740000</v>
      </c>
    </row>
    <row r="51" spans="1:6" s="36" customFormat="1" ht="13.5" x14ac:dyDescent="0.3">
      <c r="A51" s="37">
        <v>21</v>
      </c>
      <c r="B51" s="57"/>
      <c r="C51" s="45" t="s">
        <v>55</v>
      </c>
      <c r="D51" s="55">
        <v>660</v>
      </c>
      <c r="E51" s="56">
        <v>2640000</v>
      </c>
      <c r="F51" s="56">
        <f t="shared" si="1"/>
        <v>1742400000</v>
      </c>
    </row>
    <row r="52" spans="1:6" s="36" customFormat="1" ht="13.5" x14ac:dyDescent="0.3">
      <c r="A52" s="37">
        <v>22</v>
      </c>
      <c r="B52" s="57"/>
      <c r="C52" s="45" t="s">
        <v>56</v>
      </c>
      <c r="D52" s="55">
        <v>660</v>
      </c>
      <c r="E52" s="56">
        <v>2610000</v>
      </c>
      <c r="F52" s="56">
        <f t="shared" si="1"/>
        <v>1722600000</v>
      </c>
    </row>
    <row r="53" spans="1:6" s="36" customFormat="1" ht="13.5" x14ac:dyDescent="0.3">
      <c r="A53" s="37">
        <v>23</v>
      </c>
      <c r="B53" s="57"/>
      <c r="C53" s="45" t="s">
        <v>57</v>
      </c>
      <c r="D53" s="55">
        <v>1183</v>
      </c>
      <c r="E53" s="56">
        <v>2740000</v>
      </c>
      <c r="F53" s="56">
        <f t="shared" si="1"/>
        <v>3241420000</v>
      </c>
    </row>
    <row r="54" spans="1:6" s="36" customFormat="1" ht="13.5" x14ac:dyDescent="0.3">
      <c r="A54" s="37">
        <v>24</v>
      </c>
      <c r="B54" s="57"/>
      <c r="C54" s="45" t="s">
        <v>58</v>
      </c>
      <c r="D54" s="55">
        <v>962</v>
      </c>
      <c r="E54" s="56">
        <v>2280000</v>
      </c>
      <c r="F54" s="56">
        <f t="shared" si="1"/>
        <v>2193360000</v>
      </c>
    </row>
    <row r="55" spans="1:6" s="36" customFormat="1" ht="13.5" x14ac:dyDescent="0.3">
      <c r="A55" s="37">
        <v>25</v>
      </c>
      <c r="B55" s="57"/>
      <c r="C55" s="45" t="s">
        <v>59</v>
      </c>
      <c r="D55" s="55">
        <v>962</v>
      </c>
      <c r="E55" s="56">
        <v>2300000</v>
      </c>
      <c r="F55" s="56">
        <f t="shared" si="1"/>
        <v>2212600000</v>
      </c>
    </row>
    <row r="56" spans="1:6" s="36" customFormat="1" ht="13.5" x14ac:dyDescent="0.3">
      <c r="A56" s="37">
        <v>26</v>
      </c>
      <c r="B56" s="57"/>
      <c r="C56" s="45" t="s">
        <v>60</v>
      </c>
      <c r="D56" s="55">
        <v>800</v>
      </c>
      <c r="E56" s="56">
        <v>2300000</v>
      </c>
      <c r="F56" s="56">
        <f t="shared" si="1"/>
        <v>1840000000</v>
      </c>
    </row>
    <row r="57" spans="1:6" s="36" customFormat="1" ht="13.5" x14ac:dyDescent="0.3">
      <c r="A57" s="37">
        <v>27</v>
      </c>
      <c r="B57" s="57"/>
      <c r="C57" s="45" t="s">
        <v>61</v>
      </c>
      <c r="D57" s="55">
        <v>800</v>
      </c>
      <c r="E57" s="56">
        <v>2280000</v>
      </c>
      <c r="F57" s="56">
        <f t="shared" si="1"/>
        <v>1824000000</v>
      </c>
    </row>
    <row r="58" spans="1:6" s="36" customFormat="1" ht="13.5" x14ac:dyDescent="0.3">
      <c r="A58" s="37">
        <v>28</v>
      </c>
      <c r="B58" s="57"/>
      <c r="C58" s="45" t="s">
        <v>62</v>
      </c>
      <c r="D58" s="55">
        <v>801</v>
      </c>
      <c r="E58" s="56">
        <v>2280000</v>
      </c>
      <c r="F58" s="56">
        <f t="shared" si="1"/>
        <v>1826280000</v>
      </c>
    </row>
    <row r="59" spans="1:6" s="36" customFormat="1" ht="13.5" x14ac:dyDescent="0.3">
      <c r="A59" s="37">
        <v>29</v>
      </c>
      <c r="B59" s="57"/>
      <c r="C59" s="45" t="s">
        <v>63</v>
      </c>
      <c r="D59" s="55">
        <v>801</v>
      </c>
      <c r="E59" s="56">
        <v>2440000</v>
      </c>
      <c r="F59" s="56">
        <f t="shared" si="1"/>
        <v>1954440000</v>
      </c>
    </row>
    <row r="60" spans="1:6" s="36" customFormat="1" ht="13.5" x14ac:dyDescent="0.3">
      <c r="A60" s="37">
        <v>30</v>
      </c>
      <c r="B60" s="57"/>
      <c r="C60" s="45" t="s">
        <v>64</v>
      </c>
      <c r="D60" s="55">
        <v>669</v>
      </c>
      <c r="E60" s="56">
        <v>1850000</v>
      </c>
      <c r="F60" s="56">
        <f t="shared" si="1"/>
        <v>1237650000</v>
      </c>
    </row>
    <row r="61" spans="1:6" s="36" customFormat="1" ht="13.5" x14ac:dyDescent="0.3">
      <c r="A61" s="37">
        <v>31</v>
      </c>
      <c r="B61" s="57"/>
      <c r="C61" s="45" t="s">
        <v>65</v>
      </c>
      <c r="D61" s="55">
        <v>669</v>
      </c>
      <c r="E61" s="56">
        <v>2300000</v>
      </c>
      <c r="F61" s="56">
        <f t="shared" si="1"/>
        <v>1538700000</v>
      </c>
    </row>
    <row r="62" spans="1:6" s="36" customFormat="1" ht="13.5" x14ac:dyDescent="0.3">
      <c r="A62" s="37">
        <v>32</v>
      </c>
      <c r="B62" s="57"/>
      <c r="C62" s="45" t="s">
        <v>66</v>
      </c>
      <c r="D62" s="55">
        <v>669</v>
      </c>
      <c r="E62" s="58">
        <v>1850000</v>
      </c>
      <c r="F62" s="56">
        <f t="shared" si="1"/>
        <v>1237650000</v>
      </c>
    </row>
    <row r="63" spans="1:6" s="36" customFormat="1" ht="14.25" thickBot="1" x14ac:dyDescent="0.35">
      <c r="A63" s="37">
        <v>33</v>
      </c>
      <c r="B63" s="57"/>
      <c r="C63" s="45" t="s">
        <v>67</v>
      </c>
      <c r="D63" s="55">
        <v>669</v>
      </c>
      <c r="E63" s="58">
        <v>2300000</v>
      </c>
      <c r="F63" s="56">
        <f t="shared" si="1"/>
        <v>1538700000</v>
      </c>
    </row>
    <row r="64" spans="1:6" s="36" customFormat="1" ht="14.25" thickBot="1" x14ac:dyDescent="0.35">
      <c r="A64" s="48" t="s">
        <v>69</v>
      </c>
      <c r="B64" s="49"/>
      <c r="C64" s="50"/>
      <c r="D64" s="51">
        <f>SUM(D31:D63)</f>
        <v>25147</v>
      </c>
      <c r="E64" s="52"/>
      <c r="F64" s="53">
        <f>SUM(F31:F63)</f>
        <v>62925540000</v>
      </c>
    </row>
  </sheetData>
  <mergeCells count="11">
    <mergeCell ref="A1:F1"/>
    <mergeCell ref="B4:B29"/>
    <mergeCell ref="A64:C64"/>
    <mergeCell ref="A2:A3"/>
    <mergeCell ref="B2:B3"/>
    <mergeCell ref="C2:C3"/>
    <mergeCell ref="D2:D3"/>
    <mergeCell ref="E2:E3"/>
    <mergeCell ref="F2:F3"/>
    <mergeCell ref="A30:C30"/>
    <mergeCell ref="B31:B63"/>
  </mergeCells>
  <phoneticPr fontId="3" type="noConversion"/>
  <pageMargins left="0.7" right="0.7" top="0.75" bottom="0.75" header="0.3" footer="0.3"/>
  <pageSetup paperSize="9" scale="66" orientation="portrait" verticalDpi="0" r:id="rId1"/>
  <ignoredErrors>
    <ignoredError sqref="F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2024-10-21T01:30:11Z</cp:lastPrinted>
  <dcterms:created xsi:type="dcterms:W3CDTF">2024-03-07T06:06:05Z</dcterms:created>
  <dcterms:modified xsi:type="dcterms:W3CDTF">2024-10-21T01:30:43Z</dcterms:modified>
</cp:coreProperties>
</file>